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7190" windowHeight="16935"/>
  </bookViews>
  <sheets>
    <sheet name="Report" sheetId="1" r:id="rId1"/>
  </sheets>
  <definedNames>
    <definedName name="__bookmark_1">Report!$A$2:$E$18</definedName>
    <definedName name="_xlnm.Print_Titles" localSheetId="0">Report!$2:$2</definedName>
  </definedNames>
  <calcPr calcId="145621"/>
</workbook>
</file>

<file path=xl/calcChain.xml><?xml version="1.0" encoding="utf-8"?>
<calcChain xmlns="http://schemas.openxmlformats.org/spreadsheetml/2006/main">
  <c r="D3" i="1" l="1"/>
  <c r="E3" i="1"/>
  <c r="C3" i="1"/>
</calcChain>
</file>

<file path=xl/sharedStrings.xml><?xml version="1.0" encoding="utf-8"?>
<sst xmlns="http://schemas.openxmlformats.org/spreadsheetml/2006/main" count="24" uniqueCount="24">
  <si>
    <t>Объем бюджетных ассигнований дорожного фонда Ярославской области с указанием сумм прогнозируемых доходных источников формирования указанного фонда и направлений его использования</t>
  </si>
  <si>
    <t>№ п/п</t>
  </si>
  <si>
    <t>Наименование</t>
  </si>
  <si>
    <t>II.</t>
  </si>
  <si>
    <t>Всего, расходы, в т.ч.</t>
  </si>
  <si>
    <t>Региональная целевая программа "Создание комфортной городской среды на территории Ярославской области"</t>
  </si>
  <si>
    <t>Ведомственная целевая программа "Сохранность региональных автомобильных дорог Ярославской области"</t>
  </si>
  <si>
    <t>Областная целевая программа "Развитие сети автомобильных дорог Ярославской области"</t>
  </si>
  <si>
    <t>Региональная целевая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</si>
  <si>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Подпрограмма "Развитие сельских территорий в Ярославской области"</t>
  </si>
  <si>
    <t>Денежные взыскания (штрафы) за нарушение законодательства Российской Федерации о безопасности дорожного движения</t>
  </si>
  <si>
    <t xml:space="preserve"> Всего доходы, в т.ч.</t>
  </si>
  <si>
    <t>I.</t>
  </si>
  <si>
    <t>Акцизы на нефтепродукты в части формирования дорожных фондов</t>
  </si>
  <si>
    <t>Транспортный налог</t>
  </si>
  <si>
    <t>Государственная пошлина за выдачу  разрешений на движение по автодорогам транспортных средств, осуществляющих перевозку тяжеловесных грузов</t>
  </si>
  <si>
    <t>Плата в счет возмещения вреда, причиняемого дорогам транспортными средствами, осуществляющими перевозки тяжеловесных грузов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</si>
  <si>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</si>
  <si>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</t>
  </si>
  <si>
    <t>Межбюджетные трансферты из федерального бюджета</t>
  </si>
  <si>
    <t>2020 год
(руб.)</t>
  </si>
  <si>
    <t>2021 год
(руб.)</t>
  </si>
  <si>
    <t>2022 год
(руб.)</t>
  </si>
  <si>
    <t xml:space="preserve">Акцизы на нефтепродукты в части реализации национального проекта "Безопасные и качественные автомобильные дороги"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</si>
</sst>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</cellStyleXfs>
  <cellXfs count="15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3" fontId="21" fillId="0" borderId="10" xfId="0" applyNumberFormat="1" applyFont="1" applyFill="1" applyBorder="1" applyAlignment="1" applyProtection="1">
      <alignment horizontal="right" vertical="center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3" fontId="19" fillId="0" borderId="10" xfId="0" applyNumberFormat="1" applyFont="1" applyFill="1" applyBorder="1" applyAlignment="1" applyProtection="1">
      <alignment horizontal="right" vertical="center" wrapText="1"/>
    </xf>
    <xf numFmtId="3" fontId="23" fillId="0" borderId="11" xfId="44" applyNumberFormat="1" applyFont="1" applyFill="1" applyBorder="1"/>
    <xf numFmtId="3" fontId="24" fillId="0" borderId="11" xfId="44" applyNumberFormat="1" applyFont="1" applyFill="1" applyBorder="1"/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24" fillId="0" borderId="12" xfId="43" applyFont="1" applyBorder="1"/>
    <xf numFmtId="0" fontId="25" fillId="0" borderId="10" xfId="0" applyNumberFormat="1" applyFont="1" applyFill="1" applyBorder="1" applyAlignment="1" applyProtection="1">
      <alignment horizontal="center" vertical="top" wrapText="1"/>
    </xf>
    <xf numFmtId="0" fontId="26" fillId="0" borderId="14" xfId="0" applyNumberFormat="1" applyFont="1" applyFill="1" applyBorder="1" applyAlignment="1" applyProtection="1">
      <alignment horizontal="left" vertical="top" wrapText="1"/>
    </xf>
    <xf numFmtId="0" fontId="26" fillId="0" borderId="10" xfId="0" applyNumberFormat="1" applyFont="1" applyFill="1" applyBorder="1" applyAlignment="1" applyProtection="1">
      <alignment horizontal="left" vertical="top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</cellXfs>
  <cellStyles count="45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 2" xfId="44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BreakPreview" zoomScaleNormal="100" zoomScaleSheetLayoutView="100" workbookViewId="0">
      <selection activeCell="F15" sqref="F15"/>
    </sheetView>
  </sheetViews>
  <sheetFormatPr defaultRowHeight="15" x14ac:dyDescent="0.25"/>
  <cols>
    <col min="1" max="1" width="6" customWidth="1"/>
    <col min="2" max="2" width="36.85546875" customWidth="1"/>
    <col min="3" max="3" width="15.85546875" customWidth="1"/>
    <col min="4" max="4" width="16" customWidth="1"/>
    <col min="5" max="5" width="14.85546875" customWidth="1"/>
  </cols>
  <sheetData>
    <row r="1" spans="1:5" ht="90" customHeight="1" x14ac:dyDescent="0.25">
      <c r="A1" s="14" t="s">
        <v>0</v>
      </c>
      <c r="B1" s="14"/>
      <c r="C1" s="14"/>
      <c r="D1" s="14"/>
      <c r="E1" s="14"/>
    </row>
    <row r="2" spans="1:5" ht="40.5" customHeight="1" x14ac:dyDescent="0.25">
      <c r="A2" s="1" t="s">
        <v>1</v>
      </c>
      <c r="B2" s="9" t="s">
        <v>2</v>
      </c>
      <c r="C2" s="1" t="s">
        <v>20</v>
      </c>
      <c r="D2" s="1" t="s">
        <v>21</v>
      </c>
      <c r="E2" s="1" t="s">
        <v>22</v>
      </c>
    </row>
    <row r="3" spans="1:5" ht="15.75" x14ac:dyDescent="0.25">
      <c r="A3" s="11" t="s">
        <v>12</v>
      </c>
      <c r="B3" s="10" t="s">
        <v>11</v>
      </c>
      <c r="C3" s="8">
        <f>C4+C5+C6+C7+C8+C9+C10+C11+C12</f>
        <v>7573416600</v>
      </c>
      <c r="D3" s="8">
        <f t="shared" ref="D3:E3" si="0">D4+D5+D6+D7+D8+D9+D10+D11+D12</f>
        <v>9484217460</v>
      </c>
      <c r="E3" s="8">
        <f t="shared" si="0"/>
        <v>9923167680</v>
      </c>
    </row>
    <row r="4" spans="1:5" ht="31.5" x14ac:dyDescent="0.25">
      <c r="A4" s="1">
        <v>1</v>
      </c>
      <c r="B4" s="12" t="s">
        <v>13</v>
      </c>
      <c r="C4" s="7">
        <v>3496353715</v>
      </c>
      <c r="D4" s="7">
        <v>3671312189</v>
      </c>
      <c r="E4" s="7">
        <v>3912821063</v>
      </c>
    </row>
    <row r="5" spans="1:5" ht="63" x14ac:dyDescent="0.25">
      <c r="A5" s="1">
        <v>2</v>
      </c>
      <c r="B5" s="5" t="s">
        <v>23</v>
      </c>
      <c r="C5" s="7">
        <v>1460678025</v>
      </c>
      <c r="D5" s="7">
        <v>2913126711</v>
      </c>
      <c r="E5" s="7">
        <v>3738455357</v>
      </c>
    </row>
    <row r="6" spans="1:5" ht="15.75" x14ac:dyDescent="0.25">
      <c r="A6" s="1">
        <v>3</v>
      </c>
      <c r="B6" s="13" t="s">
        <v>14</v>
      </c>
      <c r="C6" s="7">
        <v>1376300000</v>
      </c>
      <c r="D6" s="7">
        <v>1407290000</v>
      </c>
      <c r="E6" s="7">
        <v>1444120000</v>
      </c>
    </row>
    <row r="7" spans="1:5" ht="78.75" x14ac:dyDescent="0.25">
      <c r="A7" s="1">
        <v>4</v>
      </c>
      <c r="B7" s="5" t="s">
        <v>15</v>
      </c>
      <c r="C7" s="7">
        <v>2000000</v>
      </c>
      <c r="D7" s="7">
        <v>2000000</v>
      </c>
      <c r="E7" s="7">
        <v>2000000</v>
      </c>
    </row>
    <row r="8" spans="1:5" ht="64.5" customHeight="1" x14ac:dyDescent="0.25">
      <c r="A8" s="1">
        <v>5</v>
      </c>
      <c r="B8" s="5" t="s">
        <v>16</v>
      </c>
      <c r="C8" s="7">
        <v>10000000</v>
      </c>
      <c r="D8" s="7">
        <v>10000000</v>
      </c>
      <c r="E8" s="7">
        <v>10000000</v>
      </c>
    </row>
    <row r="9" spans="1:5" ht="80.25" customHeight="1" x14ac:dyDescent="0.25">
      <c r="A9" s="1">
        <v>6</v>
      </c>
      <c r="B9" s="5" t="s">
        <v>17</v>
      </c>
      <c r="C9" s="7">
        <v>30000</v>
      </c>
      <c r="D9" s="7">
        <v>30000</v>
      </c>
      <c r="E9" s="7">
        <v>30000</v>
      </c>
    </row>
    <row r="10" spans="1:5" ht="111.75" customHeight="1" x14ac:dyDescent="0.25">
      <c r="A10" s="1">
        <v>7</v>
      </c>
      <c r="B10" s="13" t="s">
        <v>18</v>
      </c>
      <c r="C10" s="7">
        <v>2000</v>
      </c>
      <c r="D10" s="7">
        <v>2000</v>
      </c>
      <c r="E10" s="7">
        <v>2000</v>
      </c>
    </row>
    <row r="11" spans="1:5" ht="63" x14ac:dyDescent="0.25">
      <c r="A11" s="1">
        <v>8</v>
      </c>
      <c r="B11" s="5" t="s">
        <v>10</v>
      </c>
      <c r="C11" s="7">
        <v>465080460</v>
      </c>
      <c r="D11" s="7">
        <v>465080460</v>
      </c>
      <c r="E11" s="7">
        <v>465080460</v>
      </c>
    </row>
    <row r="12" spans="1:5" ht="31.5" x14ac:dyDescent="0.25">
      <c r="A12" s="1">
        <v>9</v>
      </c>
      <c r="B12" s="5" t="s">
        <v>19</v>
      </c>
      <c r="C12" s="7">
        <v>762972400</v>
      </c>
      <c r="D12" s="7">
        <v>1015376100</v>
      </c>
      <c r="E12" s="7">
        <v>350658800</v>
      </c>
    </row>
    <row r="13" spans="1:5" ht="15.75" x14ac:dyDescent="0.25">
      <c r="A13" s="2" t="s">
        <v>3</v>
      </c>
      <c r="B13" s="3" t="s">
        <v>4</v>
      </c>
      <c r="C13" s="4">
        <v>7573416600</v>
      </c>
      <c r="D13" s="4">
        <v>9484217460</v>
      </c>
      <c r="E13" s="4">
        <v>9923167680</v>
      </c>
    </row>
    <row r="14" spans="1:5" ht="63" x14ac:dyDescent="0.25">
      <c r="A14" s="1">
        <v>1</v>
      </c>
      <c r="B14" s="5" t="s">
        <v>5</v>
      </c>
      <c r="C14" s="6">
        <v>42000000</v>
      </c>
      <c r="D14" s="6">
        <v>42000000</v>
      </c>
      <c r="E14" s="6">
        <v>42000000</v>
      </c>
    </row>
    <row r="15" spans="1:5" ht="63" x14ac:dyDescent="0.25">
      <c r="A15" s="1">
        <v>2</v>
      </c>
      <c r="B15" s="5" t="s">
        <v>6</v>
      </c>
      <c r="C15" s="6">
        <v>3638444200</v>
      </c>
      <c r="D15" s="6">
        <v>3601170360</v>
      </c>
      <c r="E15" s="6">
        <v>4353218162</v>
      </c>
    </row>
    <row r="16" spans="1:5" ht="47.25" x14ac:dyDescent="0.25">
      <c r="A16" s="1">
        <v>3</v>
      </c>
      <c r="B16" s="5" t="s">
        <v>7</v>
      </c>
      <c r="C16" s="6">
        <v>260000000</v>
      </c>
      <c r="D16" s="6">
        <v>430000000</v>
      </c>
      <c r="E16" s="6">
        <v>800000000</v>
      </c>
    </row>
    <row r="17" spans="1:5" ht="81" customHeight="1" x14ac:dyDescent="0.25">
      <c r="A17" s="1">
        <v>4</v>
      </c>
      <c r="B17" s="5" t="s">
        <v>8</v>
      </c>
      <c r="C17" s="6">
        <v>3250000000</v>
      </c>
      <c r="D17" s="6">
        <v>4807000000</v>
      </c>
      <c r="E17" s="6">
        <v>4108619718</v>
      </c>
    </row>
    <row r="18" spans="1:5" ht="35.25" customHeight="1" x14ac:dyDescent="0.25">
      <c r="A18" s="1">
        <v>5</v>
      </c>
      <c r="B18" s="5" t="s">
        <v>9</v>
      </c>
      <c r="C18" s="6">
        <v>382972400</v>
      </c>
      <c r="D18" s="6">
        <v>604047100</v>
      </c>
      <c r="E18" s="6">
        <v>619329800</v>
      </c>
    </row>
  </sheetData>
  <mergeCells count="1">
    <mergeCell ref="A1:E1"/>
  </mergeCells>
  <pageMargins left="0.78740157480314965" right="0.39370078740157483" top="0.78740157480314965" bottom="0.78740157480314965" header="0" footer="0.51181102362204722"/>
  <pageSetup paperSize="9" orientation="portrait" r:id="rId1"/>
  <headerFooter differentFirst="1">
    <oddHeader>&amp;C&amp;"Times New Roman,обычный"&amp;14&amp;K000000&amp;P</oddHeader>
  </headerFooter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Леонова Анна Владимировна</cp:lastModifiedBy>
  <cp:lastPrinted>2019-10-26T14:44:48Z</cp:lastPrinted>
  <dcterms:created xsi:type="dcterms:W3CDTF">2019-10-21T07:21:42Z</dcterms:created>
  <dcterms:modified xsi:type="dcterms:W3CDTF">2019-10-26T14:45:32Z</dcterms:modified>
</cp:coreProperties>
</file>