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30" windowWidth="23250" windowHeight="11580"/>
  </bookViews>
  <sheets>
    <sheet name="МО и ГРБС" sheetId="3" r:id="rId1"/>
  </sheets>
  <definedNames>
    <definedName name="_xlnm.Print_Titles" localSheetId="0">'МО и ГРБС'!$5:$6</definedName>
    <definedName name="_xlnm.Print_Area" localSheetId="0">'МО и ГРБС'!$A$1:$D$39</definedName>
  </definedNames>
  <calcPr calcId="145621"/>
</workbook>
</file>

<file path=xl/calcChain.xml><?xml version="1.0" encoding="utf-8"?>
<calcChain xmlns="http://schemas.openxmlformats.org/spreadsheetml/2006/main">
  <c r="D38" i="3" l="1"/>
  <c r="C38" i="3"/>
  <c r="D31" i="3"/>
  <c r="D39" i="3" s="1"/>
  <c r="C31" i="3"/>
  <c r="C39" i="3" l="1"/>
</calcChain>
</file>

<file path=xl/sharedStrings.xml><?xml version="1.0" encoding="utf-8"?>
<sst xmlns="http://schemas.openxmlformats.org/spreadsheetml/2006/main" count="70" uniqueCount="51">
  <si>
    <t>Департамент образования Ярославской области</t>
  </si>
  <si>
    <t>Департамент общественных связей Ярославской области</t>
  </si>
  <si>
    <t>Департамент ветеринарии Ярославской области</t>
  </si>
  <si>
    <t>Департамент культуры Ярославской области</t>
  </si>
  <si>
    <t>Информация о распределении средств резервного фонда Правительства области</t>
  </si>
  <si>
    <t>Наименование МО, ГРБС</t>
  </si>
  <si>
    <t>№ и дата постановления Правительства области</t>
  </si>
  <si>
    <t>Сумма, тыс.руб.</t>
  </si>
  <si>
    <t>по постановлению</t>
  </si>
  <si>
    <t>открыто ассигнований</t>
  </si>
  <si>
    <t>Рыбинский муниципальный район</t>
  </si>
  <si>
    <t>№ 9-п от 12.01.2016</t>
  </si>
  <si>
    <t>№ 1035-п от 10.10.2016</t>
  </si>
  <si>
    <t>Большесельский муниципальный район</t>
  </si>
  <si>
    <t>Борисоглебский муниципальный район</t>
  </si>
  <si>
    <t>№ 43-п от 27.01.2016</t>
  </si>
  <si>
    <t>№ 220-п от 03.03.2016</t>
  </si>
  <si>
    <t>№ 1139-п от 01.11.2016</t>
  </si>
  <si>
    <t>Брейтовский муниципальный район</t>
  </si>
  <si>
    <t>№ 250-п от 14.03.2016</t>
  </si>
  <si>
    <t>Городской округ г.Ярославль</t>
  </si>
  <si>
    <t>№ 162-п от 17.02.2016</t>
  </si>
  <si>
    <t>№ 848-п от 22.07.2016</t>
  </si>
  <si>
    <t>№ 1142-п от 01.11.2016</t>
  </si>
  <si>
    <t>Гаврилов-Ямский муниципальный район</t>
  </si>
  <si>
    <t>№ 263-п от 15.03.2016</t>
  </si>
  <si>
    <t>Мышкинский муниципальный район</t>
  </si>
  <si>
    <t>Некоузский муниципальный район</t>
  </si>
  <si>
    <t>№ 849-п от 22.07.2016</t>
  </si>
  <si>
    <t>Некрасовский муниципальный район</t>
  </si>
  <si>
    <t>№ 218-п от 03.03.2016</t>
  </si>
  <si>
    <t>№ 465-п от 19.04.2016</t>
  </si>
  <si>
    <t>Переславский муниципальный район</t>
  </si>
  <si>
    <t>№ 899-п от 02.08.2016</t>
  </si>
  <si>
    <t>Пошехонский муниципальный район</t>
  </si>
  <si>
    <t>№ 493-п от 26.04.2016</t>
  </si>
  <si>
    <t>Тутаевский муниципальный район</t>
  </si>
  <si>
    <t>№ 600-п от 25.05.2016</t>
  </si>
  <si>
    <t>№ 838-п от 19.07.2016</t>
  </si>
  <si>
    <t>№ 1082-п от 20.10.2016</t>
  </si>
  <si>
    <t>Угличский муниципальный район</t>
  </si>
  <si>
    <t>Ярославский муниципальный район</t>
  </si>
  <si>
    <t>№ 949-п от 15.08.2016</t>
  </si>
  <si>
    <t>№ 240-п от 11.03.2016</t>
  </si>
  <si>
    <t>№ 268-п от 16.03.2016</t>
  </si>
  <si>
    <t xml:space="preserve">Департамент труда и социальной поддержки Ярославской области </t>
  </si>
  <si>
    <t>№ 855-п от 22.07.2016</t>
  </si>
  <si>
    <t>за 2016 год</t>
  </si>
  <si>
    <t>Всего</t>
  </si>
  <si>
    <t>Итого по МО ЯО</t>
  </si>
  <si>
    <t>Итого по департаментам ЯО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</si>
</sst>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16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5" fontId="2" fillId="0" borderId="5" xfId="3" applyNumberFormat="1" applyFont="1" applyFill="1" applyBorder="1" applyAlignment="1">
      <alignment wrapText="1"/>
    </xf>
    <xf numFmtId="0" fontId="0" fillId="0" borderId="0" xfId="0" applyFill="1"/>
    <xf numFmtId="4" fontId="2" fillId="0" borderId="5" xfId="3" applyNumberFormat="1" applyFont="1" applyBorder="1" applyAlignment="1">
      <alignment wrapText="1"/>
    </xf>
    <xf numFmtId="165" fontId="2" fillId="0" borderId="5" xfId="3" applyNumberFormat="1" applyFont="1" applyBorder="1" applyAlignment="1">
      <alignment wrapText="1"/>
    </xf>
    <xf numFmtId="4" fontId="2" fillId="0" borderId="5" xfId="3" applyNumberFormat="1" applyFont="1" applyFill="1" applyBorder="1" applyAlignment="1">
      <alignment wrapText="1"/>
    </xf>
    <xf numFmtId="4" fontId="0" fillId="0" borderId="0" xfId="0" applyNumberFormat="1"/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165" fontId="2" fillId="0" borderId="0" xfId="3" applyNumberFormat="1" applyFont="1" applyBorder="1" applyAlignment="1">
      <alignment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4" fontId="3" fillId="0" borderId="5" xfId="3" applyNumberFormat="1" applyFont="1" applyFill="1" applyBorder="1" applyAlignment="1">
      <alignment wrapText="1"/>
    </xf>
    <xf numFmtId="165" fontId="3" fillId="0" borderId="5" xfId="3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left"/>
    </xf>
    <xf numFmtId="165" fontId="3" fillId="0" borderId="1" xfId="3" applyNumberFormat="1" applyFont="1" applyBorder="1" applyAlignment="1">
      <alignment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F41"/>
  <sheetViews>
    <sheetView tabSelected="1" view="pageBreakPreview" topLeftCell="A10" zoomScaleNormal="100" zoomScaleSheetLayoutView="100" workbookViewId="0">
      <selection activeCell="H37" sqref="H37"/>
    </sheetView>
  </sheetViews>
  <sheetFormatPr defaultRowHeight="15" x14ac:dyDescent="0.25"/>
  <cols>
    <col min="1" max="1" width="49.85546875" customWidth="1"/>
    <col min="2" max="2" width="24.42578125" customWidth="1"/>
    <col min="3" max="3" width="17.5703125" customWidth="1"/>
    <col min="4" max="4" width="16.7109375" customWidth="1"/>
    <col min="5" max="6" width="9.140625" bestFit="1" customWidth="1"/>
  </cols>
  <sheetData>
    <row r="2" spans="1:4" ht="15.75" x14ac:dyDescent="0.25">
      <c r="A2" s="17" t="s">
        <v>4</v>
      </c>
      <c r="B2" s="17"/>
      <c r="C2" s="17"/>
      <c r="D2" s="17"/>
    </row>
    <row r="3" spans="1:4" ht="15.75" x14ac:dyDescent="0.25">
      <c r="A3" s="17" t="s">
        <v>47</v>
      </c>
      <c r="B3" s="17"/>
      <c r="C3" s="17"/>
      <c r="D3" s="17"/>
    </row>
    <row r="4" spans="1:4" ht="14.45" x14ac:dyDescent="0.3">
      <c r="A4" s="1"/>
      <c r="B4" s="1"/>
      <c r="C4" s="1"/>
      <c r="D4" s="1"/>
    </row>
    <row r="5" spans="1:4" ht="26.25" customHeight="1" x14ac:dyDescent="0.25">
      <c r="A5" s="18" t="s">
        <v>5</v>
      </c>
      <c r="B5" s="20" t="s">
        <v>6</v>
      </c>
      <c r="C5" s="22" t="s">
        <v>7</v>
      </c>
      <c r="D5" s="23"/>
    </row>
    <row r="6" spans="1:4" ht="51" customHeight="1" x14ac:dyDescent="0.25">
      <c r="A6" s="19"/>
      <c r="B6" s="21"/>
      <c r="C6" s="2" t="s">
        <v>8</v>
      </c>
      <c r="D6" s="2" t="s">
        <v>9</v>
      </c>
    </row>
    <row r="7" spans="1:4" s="6" customFormat="1" ht="19.149999999999999" customHeight="1" x14ac:dyDescent="0.25">
      <c r="A7" s="3" t="s">
        <v>10</v>
      </c>
      <c r="B7" s="4" t="s">
        <v>11</v>
      </c>
      <c r="C7" s="5">
        <v>1800</v>
      </c>
      <c r="D7" s="5">
        <v>1800</v>
      </c>
    </row>
    <row r="8" spans="1:4" s="6" customFormat="1" ht="19.149999999999999" customHeight="1" x14ac:dyDescent="0.25">
      <c r="A8" s="3" t="s">
        <v>10</v>
      </c>
      <c r="B8" s="4" t="s">
        <v>12</v>
      </c>
      <c r="C8" s="5">
        <v>108.91200000000001</v>
      </c>
      <c r="D8" s="5">
        <v>108.91200000000001</v>
      </c>
    </row>
    <row r="9" spans="1:4" s="6" customFormat="1" ht="19.149999999999999" customHeight="1" x14ac:dyDescent="0.25">
      <c r="A9" s="3" t="s">
        <v>13</v>
      </c>
      <c r="B9" s="4" t="s">
        <v>12</v>
      </c>
      <c r="C9" s="5">
        <v>29.968</v>
      </c>
      <c r="D9" s="5">
        <v>29.968</v>
      </c>
    </row>
    <row r="10" spans="1:4" ht="18" customHeight="1" x14ac:dyDescent="0.25">
      <c r="A10" s="3" t="s">
        <v>14</v>
      </c>
      <c r="B10" s="4" t="s">
        <v>15</v>
      </c>
      <c r="C10" s="7">
        <v>73.983999999999995</v>
      </c>
      <c r="D10" s="7">
        <v>73.983999999999995</v>
      </c>
    </row>
    <row r="11" spans="1:4" ht="15.75" x14ac:dyDescent="0.25">
      <c r="A11" s="3" t="s">
        <v>14</v>
      </c>
      <c r="B11" s="4" t="s">
        <v>16</v>
      </c>
      <c r="C11" s="8">
        <v>250</v>
      </c>
      <c r="D11" s="8">
        <v>250</v>
      </c>
    </row>
    <row r="12" spans="1:4" ht="15.75" x14ac:dyDescent="0.25">
      <c r="A12" s="3" t="s">
        <v>14</v>
      </c>
      <c r="B12" s="4" t="s">
        <v>17</v>
      </c>
      <c r="C12" s="8">
        <v>74.697999999999993</v>
      </c>
      <c r="D12" s="8">
        <v>74.697999999999993</v>
      </c>
    </row>
    <row r="13" spans="1:4" ht="15.75" x14ac:dyDescent="0.25">
      <c r="A13" s="3" t="s">
        <v>18</v>
      </c>
      <c r="B13" s="4" t="s">
        <v>19</v>
      </c>
      <c r="C13" s="8">
        <v>5443.3850000000002</v>
      </c>
      <c r="D13" s="8">
        <v>5443.3850000000002</v>
      </c>
    </row>
    <row r="14" spans="1:4" ht="15.75" x14ac:dyDescent="0.25">
      <c r="A14" s="3" t="s">
        <v>20</v>
      </c>
      <c r="B14" s="4" t="s">
        <v>21</v>
      </c>
      <c r="C14" s="5">
        <v>8500</v>
      </c>
      <c r="D14" s="5">
        <v>8500</v>
      </c>
    </row>
    <row r="15" spans="1:4" ht="15.75" x14ac:dyDescent="0.25">
      <c r="A15" s="3" t="s">
        <v>20</v>
      </c>
      <c r="B15" s="4" t="s">
        <v>22</v>
      </c>
      <c r="C15" s="5">
        <v>100</v>
      </c>
      <c r="D15" s="5">
        <v>100</v>
      </c>
    </row>
    <row r="16" spans="1:4" ht="15.75" x14ac:dyDescent="0.25">
      <c r="A16" s="3" t="s">
        <v>20</v>
      </c>
      <c r="B16" s="4" t="s">
        <v>23</v>
      </c>
      <c r="C16" s="5">
        <v>394</v>
      </c>
      <c r="D16" s="5">
        <v>394</v>
      </c>
    </row>
    <row r="17" spans="1:6" ht="15.75" x14ac:dyDescent="0.25">
      <c r="A17" s="3" t="s">
        <v>24</v>
      </c>
      <c r="B17" s="4" t="s">
        <v>25</v>
      </c>
      <c r="C17" s="5">
        <v>3600</v>
      </c>
      <c r="D17" s="5">
        <v>3600</v>
      </c>
    </row>
    <row r="18" spans="1:6" ht="15.75" x14ac:dyDescent="0.25">
      <c r="A18" s="3" t="s">
        <v>26</v>
      </c>
      <c r="B18" s="4" t="s">
        <v>12</v>
      </c>
      <c r="C18" s="5">
        <v>117.178</v>
      </c>
      <c r="D18" s="5">
        <v>117.178</v>
      </c>
    </row>
    <row r="19" spans="1:6" ht="15.75" x14ac:dyDescent="0.25">
      <c r="A19" s="3" t="s">
        <v>27</v>
      </c>
      <c r="B19" s="4" t="s">
        <v>28</v>
      </c>
      <c r="C19" s="5">
        <v>15069.51</v>
      </c>
      <c r="D19" s="5">
        <v>15069.51</v>
      </c>
    </row>
    <row r="20" spans="1:6" ht="15.75" x14ac:dyDescent="0.25">
      <c r="A20" s="3" t="s">
        <v>27</v>
      </c>
      <c r="B20" s="4" t="s">
        <v>12</v>
      </c>
      <c r="C20" s="5">
        <v>7.9320000000000004</v>
      </c>
      <c r="D20" s="5">
        <v>7.9320000000000004</v>
      </c>
    </row>
    <row r="21" spans="1:6" ht="15.75" x14ac:dyDescent="0.25">
      <c r="A21" s="3" t="s">
        <v>29</v>
      </c>
      <c r="B21" s="4" t="s">
        <v>30</v>
      </c>
      <c r="C21" s="5">
        <v>453.98399999999998</v>
      </c>
      <c r="D21" s="5">
        <v>453.98399999999998</v>
      </c>
    </row>
    <row r="22" spans="1:6" ht="15.75" x14ac:dyDescent="0.25">
      <c r="A22" s="3" t="s">
        <v>29</v>
      </c>
      <c r="B22" s="4" t="s">
        <v>31</v>
      </c>
      <c r="C22" s="5">
        <v>448</v>
      </c>
      <c r="D22" s="5">
        <v>448</v>
      </c>
    </row>
    <row r="23" spans="1:6" ht="15.75" x14ac:dyDescent="0.25">
      <c r="A23" s="3" t="s">
        <v>32</v>
      </c>
      <c r="B23" s="4" t="s">
        <v>33</v>
      </c>
      <c r="C23" s="5">
        <v>91.3</v>
      </c>
      <c r="D23" s="5">
        <v>91.3</v>
      </c>
    </row>
    <row r="24" spans="1:6" ht="15.75" x14ac:dyDescent="0.25">
      <c r="A24" s="3" t="s">
        <v>34</v>
      </c>
      <c r="B24" s="4" t="s">
        <v>35</v>
      </c>
      <c r="C24" s="9">
        <v>903.09</v>
      </c>
      <c r="D24" s="9">
        <v>903.09</v>
      </c>
    </row>
    <row r="25" spans="1:6" ht="15.75" x14ac:dyDescent="0.25">
      <c r="A25" s="3" t="s">
        <v>36</v>
      </c>
      <c r="B25" s="4" t="s">
        <v>37</v>
      </c>
      <c r="C25" s="5">
        <v>6489.4849999999997</v>
      </c>
      <c r="D25" s="5">
        <v>6489.4849999999997</v>
      </c>
    </row>
    <row r="26" spans="1:6" ht="15.75" x14ac:dyDescent="0.25">
      <c r="A26" s="3" t="s">
        <v>36</v>
      </c>
      <c r="B26" s="4" t="s">
        <v>38</v>
      </c>
      <c r="C26" s="5">
        <v>73.5</v>
      </c>
      <c r="D26" s="5">
        <v>73.5</v>
      </c>
    </row>
    <row r="27" spans="1:6" ht="15.75" x14ac:dyDescent="0.25">
      <c r="A27" s="3" t="s">
        <v>36</v>
      </c>
      <c r="B27" s="4" t="s">
        <v>39</v>
      </c>
      <c r="C27" s="5">
        <v>82.35</v>
      </c>
      <c r="D27" s="5">
        <v>82.35</v>
      </c>
    </row>
    <row r="28" spans="1:6" ht="15.75" x14ac:dyDescent="0.25">
      <c r="A28" s="3" t="s">
        <v>36</v>
      </c>
      <c r="B28" s="4" t="s">
        <v>12</v>
      </c>
      <c r="C28" s="5">
        <v>89.831000000000003</v>
      </c>
      <c r="D28" s="5">
        <v>89.831000000000003</v>
      </c>
    </row>
    <row r="29" spans="1:6" ht="15.75" x14ac:dyDescent="0.25">
      <c r="A29" s="3" t="s">
        <v>40</v>
      </c>
      <c r="B29" s="4" t="s">
        <v>12</v>
      </c>
      <c r="C29" s="5">
        <v>101.9</v>
      </c>
      <c r="D29" s="5">
        <v>101.9</v>
      </c>
    </row>
    <row r="30" spans="1:6" ht="15.75" x14ac:dyDescent="0.25">
      <c r="A30" s="3" t="s">
        <v>41</v>
      </c>
      <c r="B30" s="4" t="s">
        <v>42</v>
      </c>
      <c r="C30" s="5">
        <v>1616.66</v>
      </c>
      <c r="D30" s="5">
        <v>1616.66</v>
      </c>
    </row>
    <row r="31" spans="1:6" ht="15.75" x14ac:dyDescent="0.25">
      <c r="A31" s="24" t="s">
        <v>49</v>
      </c>
      <c r="B31" s="25"/>
      <c r="C31" s="26">
        <f>SUM(C7:C30)</f>
        <v>45919.667000000001</v>
      </c>
      <c r="D31" s="26">
        <f>SUM(D7:D30)</f>
        <v>45919.667000000001</v>
      </c>
      <c r="E31" s="10"/>
      <c r="F31" s="10"/>
    </row>
    <row r="32" spans="1:6" ht="31.5" x14ac:dyDescent="0.25">
      <c r="A32" s="11" t="s">
        <v>1</v>
      </c>
      <c r="B32" s="4" t="s">
        <v>43</v>
      </c>
      <c r="C32" s="5">
        <v>55</v>
      </c>
      <c r="D32" s="5">
        <v>55</v>
      </c>
    </row>
    <row r="33" spans="1:4" ht="31.5" x14ac:dyDescent="0.25">
      <c r="A33" s="11" t="s">
        <v>1</v>
      </c>
      <c r="B33" s="4" t="s">
        <v>44</v>
      </c>
      <c r="C33" s="5">
        <v>600</v>
      </c>
      <c r="D33" s="5">
        <v>600</v>
      </c>
    </row>
    <row r="34" spans="1:4" ht="15.75" x14ac:dyDescent="0.25">
      <c r="A34" s="12" t="s">
        <v>0</v>
      </c>
      <c r="B34" s="4" t="s">
        <v>44</v>
      </c>
      <c r="C34" s="5">
        <v>10500.8</v>
      </c>
      <c r="D34" s="5">
        <v>10500.8</v>
      </c>
    </row>
    <row r="35" spans="1:4" ht="31.5" x14ac:dyDescent="0.25">
      <c r="A35" s="11" t="s">
        <v>45</v>
      </c>
      <c r="B35" s="4" t="s">
        <v>44</v>
      </c>
      <c r="C35" s="5">
        <v>816.09900000000005</v>
      </c>
      <c r="D35" s="5">
        <v>816.09900000000005</v>
      </c>
    </row>
    <row r="36" spans="1:4" ht="15.75" x14ac:dyDescent="0.25">
      <c r="A36" s="11" t="s">
        <v>3</v>
      </c>
      <c r="B36" s="4" t="s">
        <v>46</v>
      </c>
      <c r="C36" s="5">
        <v>431.09199999999998</v>
      </c>
      <c r="D36" s="5">
        <v>431.09199999999998</v>
      </c>
    </row>
    <row r="37" spans="1:4" ht="15.75" x14ac:dyDescent="0.25">
      <c r="A37" s="11" t="s">
        <v>2</v>
      </c>
      <c r="B37" s="4" t="s">
        <v>12</v>
      </c>
      <c r="C37" s="5">
        <v>4177.7969999999996</v>
      </c>
      <c r="D37" s="5">
        <v>4177.7969999999996</v>
      </c>
    </row>
    <row r="38" spans="1:4" ht="15.75" x14ac:dyDescent="0.25">
      <c r="A38" s="24" t="s">
        <v>50</v>
      </c>
      <c r="B38" s="25"/>
      <c r="C38" s="27">
        <f>SUM(C32:C37)</f>
        <v>16580.788</v>
      </c>
      <c r="D38" s="27">
        <f>SUM(D32:D37)</f>
        <v>16580.788</v>
      </c>
    </row>
    <row r="39" spans="1:4" ht="15.75" x14ac:dyDescent="0.25">
      <c r="A39" s="28" t="s">
        <v>48</v>
      </c>
      <c r="B39" s="13"/>
      <c r="C39" s="29">
        <f>C31+C38</f>
        <v>62500.455000000002</v>
      </c>
      <c r="D39" s="29">
        <f>D31+D38</f>
        <v>62500.455000000002</v>
      </c>
    </row>
    <row r="40" spans="1:4" ht="15.75" x14ac:dyDescent="0.25">
      <c r="A40" s="14"/>
      <c r="B40" s="14"/>
      <c r="C40" s="15"/>
      <c r="D40" s="15"/>
    </row>
    <row r="41" spans="1:4" ht="15.75" x14ac:dyDescent="0.25">
      <c r="A41" s="16"/>
      <c r="C41" s="10"/>
    </row>
  </sheetData>
  <mergeCells count="5">
    <mergeCell ref="A2:D2"/>
    <mergeCell ref="A3:D3"/>
    <mergeCell ref="A5:A6"/>
    <mergeCell ref="B5:B6"/>
    <mergeCell ref="C5:D5"/>
  </mergeCells>
  <pageMargins left="1.1811023622047245" right="0.39370078740157483" top="0.78740157480314965" bottom="0.78740157480314965" header="0.31496062992125984" footer="0.31496062992125984"/>
  <pageSetup paperSize="9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 и ГРБС</vt:lpstr>
      <vt:lpstr>'МО и ГРБС'!Заголовки_для_печати</vt:lpstr>
      <vt:lpstr>'МО и ГРБС'!Область_печати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Никитина Ирина Сергеевна</dc:creator>
  <cp:lastModifiedBy>Леонова Анна Владимировна</cp:lastModifiedBy>
  <cp:lastPrinted>2017-05-10T07:37:09Z</cp:lastPrinted>
  <dcterms:created xsi:type="dcterms:W3CDTF">2015-04-22T13:11:57Z</dcterms:created>
  <dcterms:modified xsi:type="dcterms:W3CDTF">2017-05-10T07:41:26Z</dcterms:modified>
</cp:coreProperties>
</file>