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207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6" i="1" l="1"/>
  <c r="C4" i="1" l="1"/>
</calcChain>
</file>

<file path=xl/sharedStrings.xml><?xml version="1.0" encoding="utf-8"?>
<sst xmlns="http://schemas.openxmlformats.org/spreadsheetml/2006/main" count="38" uniqueCount="34">
  <si>
    <t>I.</t>
  </si>
  <si>
    <t>1.</t>
  </si>
  <si>
    <t>2.</t>
  </si>
  <si>
    <t>3.</t>
  </si>
  <si>
    <t>4.</t>
  </si>
  <si>
    <t>5.</t>
  </si>
  <si>
    <t>6.</t>
  </si>
  <si>
    <t>7.</t>
  </si>
  <si>
    <t>8.</t>
  </si>
  <si>
    <t>II</t>
  </si>
  <si>
    <t xml:space="preserve">Областная целевая программа развития сети автомобильных дорог Ярославской области </t>
  </si>
  <si>
    <t>Ведомственная целевая программа "Сохранность региональных автомобильных дорог"</t>
  </si>
  <si>
    <t>Всего расходы, в т.ч.</t>
  </si>
  <si>
    <t>Акцизы на нефтепродукты</t>
  </si>
  <si>
    <t>Транспортный налог</t>
  </si>
  <si>
    <t>Государственная пошлина за выдачу  разрешений на движение по автодорогам транспортных средств, осуществляющих перевозку тяжеловесных грузов</t>
  </si>
  <si>
    <t>Плата в счет возмещения вреда, причиняемого дорогам транспортными средствами, осуществляющими перевозки тяжеловесных грузов</t>
  </si>
  <si>
    <t>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</t>
  </si>
  <si>
    <t>Плата по соглашениям об установлении публичных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</t>
  </si>
  <si>
    <t>Всего доходы, в т.ч.</t>
  </si>
  <si>
    <t>№                         п/п</t>
  </si>
  <si>
    <t>Исполнено                           (руб.)</t>
  </si>
  <si>
    <t>Поступления сумм в возмещение ущерба в связи с нарушением исполнителем (подрядчиком) условий государственных контрактов</t>
  </si>
  <si>
    <t>Наименование доходных источников и направлений использования</t>
  </si>
  <si>
    <t>9.</t>
  </si>
  <si>
    <t>10.</t>
  </si>
  <si>
    <t>11.</t>
  </si>
  <si>
    <t>Отчет об использовании бюджетных ассигнований дорожного фонда Ярославской области за 2016 год</t>
  </si>
  <si>
    <t>Бюджетные ассигнования дорожного фонда, перешедшие с 2015 года</t>
  </si>
  <si>
    <t>Остатки по межбюджетным трансфертам из федерального бюджета</t>
  </si>
  <si>
    <t>Перечисления из федерального бюджета</t>
  </si>
  <si>
    <t>Областная целевая программа "Развитие туризма и отдыха в Ярославской области"</t>
  </si>
  <si>
    <t>Прочие доходы от оказания платных услуг (работ) получателями средств бюджетов субъектов Российской Федерации</t>
  </si>
  <si>
    <t>Областная целевая программа "Устойчивое развитие сельских территорий Ярославской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</si>
</sst>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0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7" fillId="0" borderId="0"/>
    <xf numFmtId="0" fontId="9" fillId="0" borderId="0"/>
  </cellStyleXfs>
  <cellXfs count="19">
    <xf numFmtId="0" fontId="0" fillId="0" borderId="0" xfId="0"/>
    <xf numFmtId="0" fontId="5" fillId="0" borderId="1" xfId="0" applyFont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0" fillId="0" borderId="0" xfId="0"/>
    <xf numFmtId="0" fontId="8" fillId="2" borderId="1" xfId="4" applyNumberFormat="1" applyFont="1" applyFill="1" applyBorder="1" applyAlignment="1" applyProtection="1">
      <alignment wrapText="1"/>
      <protection hidden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8" fillId="3" borderId="1" xfId="2" applyFont="1" applyFill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wrapText="1"/>
    </xf>
    <xf numFmtId="4" fontId="5" fillId="0" borderId="1" xfId="1" applyNumberFormat="1" applyFont="1" applyBorder="1" applyAlignment="1">
      <alignment vertical="center"/>
    </xf>
    <xf numFmtId="4" fontId="4" fillId="0" borderId="1" xfId="0" applyNumberFormat="1" applyFont="1" applyBorder="1"/>
    <xf numFmtId="4" fontId="5" fillId="3" borderId="1" xfId="1" applyNumberFormat="1" applyFont="1" applyFill="1" applyBorder="1" applyAlignment="1">
      <alignment vertical="center"/>
    </xf>
    <xf numFmtId="0" fontId="2" fillId="0" borderId="0" xfId="0" applyFont="1" applyAlignment="1">
      <alignment horizontal="center" wrapText="1"/>
    </xf>
  </cellXfs>
  <cellStyles count="6">
    <cellStyle name="Обычный" xfId="0" builtinId="0"/>
    <cellStyle name="Обычный 2" xfId="2"/>
    <cellStyle name="Обычный 2 2" xfId="4"/>
    <cellStyle name="Обычный 3" xfId="5"/>
    <cellStyle name="Финансовый" xfId="1" builtinId="3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view="pageBreakPreview" zoomScaleNormal="100" zoomScaleSheetLayoutView="100" workbookViewId="0">
      <selection activeCell="C14" sqref="C14"/>
    </sheetView>
  </sheetViews>
  <sheetFormatPr defaultRowHeight="12.75" x14ac:dyDescent="0.2"/>
  <cols>
    <col min="1" max="1" width="6.7109375" customWidth="1"/>
    <col min="2" max="2" width="61.140625" customWidth="1"/>
    <col min="3" max="3" width="23.85546875" customWidth="1"/>
    <col min="4" max="4" width="17.7109375" customWidth="1"/>
    <col min="5" max="5" width="9.140625" customWidth="1"/>
  </cols>
  <sheetData>
    <row r="1" spans="1:3" ht="39" customHeight="1" x14ac:dyDescent="0.3">
      <c r="A1" s="18" t="s">
        <v>27</v>
      </c>
      <c r="B1" s="18"/>
      <c r="C1" s="18"/>
    </row>
    <row r="2" spans="1:3" ht="16.5" customHeight="1" x14ac:dyDescent="0.25">
      <c r="C2" s="6"/>
    </row>
    <row r="3" spans="1:3" ht="35.25" customHeight="1" x14ac:dyDescent="0.2">
      <c r="A3" s="5" t="s">
        <v>20</v>
      </c>
      <c r="B3" s="5" t="s">
        <v>23</v>
      </c>
      <c r="C3" s="5" t="s">
        <v>21</v>
      </c>
    </row>
    <row r="4" spans="1:3" ht="15.75" x14ac:dyDescent="0.25">
      <c r="A4" s="9" t="s">
        <v>0</v>
      </c>
      <c r="B4" s="3" t="s">
        <v>19</v>
      </c>
      <c r="C4" s="16">
        <f>C5+C6+C7+C8+C9+C10+C11+C12+C13+C14+C15</f>
        <v>5760860376.7700024</v>
      </c>
    </row>
    <row r="5" spans="1:3" ht="15.75" x14ac:dyDescent="0.2">
      <c r="A5" s="10" t="s">
        <v>1</v>
      </c>
      <c r="B5" s="1" t="s">
        <v>13</v>
      </c>
      <c r="C5" s="15">
        <v>3514097531.5900002</v>
      </c>
    </row>
    <row r="6" spans="1:3" ht="15.75" x14ac:dyDescent="0.2">
      <c r="A6" s="10" t="s">
        <v>2</v>
      </c>
      <c r="B6" s="1" t="s">
        <v>14</v>
      </c>
      <c r="C6" s="15">
        <v>1078502050.27</v>
      </c>
    </row>
    <row r="7" spans="1:3" ht="47.25" x14ac:dyDescent="0.2">
      <c r="A7" s="10" t="s">
        <v>3</v>
      </c>
      <c r="B7" s="4" t="s">
        <v>15</v>
      </c>
      <c r="C7" s="15">
        <v>948800</v>
      </c>
    </row>
    <row r="8" spans="1:3" ht="47.25" x14ac:dyDescent="0.2">
      <c r="A8" s="10" t="s">
        <v>4</v>
      </c>
      <c r="B8" s="4" t="s">
        <v>16</v>
      </c>
      <c r="C8" s="15">
        <v>5129513.5999999996</v>
      </c>
    </row>
    <row r="9" spans="1:3" ht="47.25" x14ac:dyDescent="0.2">
      <c r="A9" s="10" t="s">
        <v>5</v>
      </c>
      <c r="B9" s="4" t="s">
        <v>22</v>
      </c>
      <c r="C9" s="15">
        <v>16023262.1</v>
      </c>
    </row>
    <row r="10" spans="1:3" ht="63" x14ac:dyDescent="0.2">
      <c r="A10" s="10" t="s">
        <v>6</v>
      </c>
      <c r="B10" s="4" t="s">
        <v>17</v>
      </c>
      <c r="C10" s="15">
        <v>122664</v>
      </c>
    </row>
    <row r="11" spans="1:3" ht="47.25" x14ac:dyDescent="0.25">
      <c r="A11" s="10" t="s">
        <v>7</v>
      </c>
      <c r="B11" s="8" t="s">
        <v>32</v>
      </c>
      <c r="C11" s="17">
        <v>910230.13</v>
      </c>
    </row>
    <row r="12" spans="1:3" ht="63" x14ac:dyDescent="0.2">
      <c r="A12" s="10" t="s">
        <v>8</v>
      </c>
      <c r="B12" s="4" t="s">
        <v>18</v>
      </c>
      <c r="C12" s="15">
        <v>71.72</v>
      </c>
    </row>
    <row r="13" spans="1:3" s="7" customFormat="1" ht="15.75" x14ac:dyDescent="0.2">
      <c r="A13" s="10" t="s">
        <v>24</v>
      </c>
      <c r="B13" s="12" t="s">
        <v>30</v>
      </c>
      <c r="C13" s="15">
        <v>282867595.22000003</v>
      </c>
    </row>
    <row r="14" spans="1:3" s="7" customFormat="1" ht="31.5" x14ac:dyDescent="0.2">
      <c r="A14" s="10" t="s">
        <v>25</v>
      </c>
      <c r="B14" s="12" t="s">
        <v>29</v>
      </c>
      <c r="C14" s="15">
        <v>80461158.140000001</v>
      </c>
    </row>
    <row r="15" spans="1:3" ht="31.5" x14ac:dyDescent="0.2">
      <c r="A15" s="10" t="s">
        <v>26</v>
      </c>
      <c r="B15" s="4" t="s">
        <v>28</v>
      </c>
      <c r="C15" s="15">
        <v>781797500</v>
      </c>
    </row>
    <row r="16" spans="1:3" ht="15.75" x14ac:dyDescent="0.25">
      <c r="A16" s="11" t="s">
        <v>9</v>
      </c>
      <c r="B16" s="2" t="s">
        <v>12</v>
      </c>
      <c r="C16" s="16">
        <f>C17+C18+C19+C20</f>
        <v>3903147497.25</v>
      </c>
    </row>
    <row r="17" spans="1:3" ht="31.5" x14ac:dyDescent="0.2">
      <c r="A17" s="10" t="s">
        <v>1</v>
      </c>
      <c r="B17" s="4" t="s">
        <v>10</v>
      </c>
      <c r="C17" s="15">
        <v>475401583.56999999</v>
      </c>
    </row>
    <row r="18" spans="1:3" s="7" customFormat="1" ht="31.5" x14ac:dyDescent="0.25">
      <c r="A18" s="10" t="s">
        <v>2</v>
      </c>
      <c r="B18" s="13" t="s">
        <v>33</v>
      </c>
      <c r="C18" s="15">
        <v>24786092.34</v>
      </c>
    </row>
    <row r="19" spans="1:3" s="7" customFormat="1" ht="31.5" x14ac:dyDescent="0.25">
      <c r="A19" s="10" t="s">
        <v>3</v>
      </c>
      <c r="B19" s="14" t="s">
        <v>31</v>
      </c>
      <c r="C19" s="15">
        <v>88980956.010000005</v>
      </c>
    </row>
    <row r="20" spans="1:3" ht="31.5" x14ac:dyDescent="0.2">
      <c r="A20" s="10" t="s">
        <v>4</v>
      </c>
      <c r="B20" s="4" t="s">
        <v>11</v>
      </c>
      <c r="C20" s="15">
        <v>3313978865.3299999</v>
      </c>
    </row>
  </sheetData>
  <mergeCells count="1">
    <mergeCell ref="A1:C1"/>
  </mergeCells>
  <printOptions horizontalCentered="1"/>
  <pageMargins left="0.9055118110236221" right="0.11811023622047245" top="0.55118110236220474" bottom="0.55118110236220474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Руч Наталья Алексеевна</dc:creator>
  <cp:lastModifiedBy>Леонова Анна Владимировна</cp:lastModifiedBy>
  <cp:lastPrinted>2017-05-10T07:47:33Z</cp:lastPrinted>
  <dcterms:created xsi:type="dcterms:W3CDTF">2014-10-14T10:37:01Z</dcterms:created>
  <dcterms:modified xsi:type="dcterms:W3CDTF">2017-05-10T07:50:48Z</dcterms:modified>
</cp:coreProperties>
</file>