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1790" windowHeight="13170"/>
  </bookViews>
  <sheets>
    <sheet name="Дотации (плановый период) пос_1" sheetId="2" r:id="rId1"/>
  </sheets>
  <definedNames>
    <definedName name="_xlnm.Print_Titles" localSheetId="0">'Дотации (плановый период) пос_1'!$8:$8</definedName>
  </definedNames>
  <calcPr calcId="145621"/>
</workbook>
</file>

<file path=xl/calcChain.xml><?xml version="1.0" encoding="utf-8"?>
<calcChain xmlns="http://schemas.openxmlformats.org/spreadsheetml/2006/main">
  <c r="H89" i="2" l="1"/>
  <c r="I89" i="2"/>
  <c r="J89" i="2"/>
  <c r="K89" i="2"/>
  <c r="G89" i="2"/>
</calcChain>
</file>

<file path=xl/sharedStrings.xml><?xml version="1.0" encoding="utf-8"?>
<sst xmlns="http://schemas.openxmlformats.org/spreadsheetml/2006/main" count="95" uniqueCount="91">
  <si>
    <t>Кузнечихинское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</si>
  <si>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</si>
  <si>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</si>
  <si>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</si>
  <si>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</si>
  <si>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</si>
  <si>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</si>
  <si>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</si>
  <si>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</si>
  <si>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</si>
  <si>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</si>
  <si>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</si>
  <si>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</si>
  <si>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</si>
  <si>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</si>
  <si>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</si>
  <si>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</si>
  <si>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</si>
  <si>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</si>
  <si>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</si>
  <si>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</si>
  <si>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</si>
  <si>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</si>
  <si>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</si>
  <si>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</si>
  <si>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Приволжское сельское поселение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</si>
  <si>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</si>
  <si>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</si>
  <si>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</si>
  <si>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</si>
  <si>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</si>
  <si>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</si>
  <si>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</si>
  <si>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</si>
  <si>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</si>
  <si>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</si>
  <si>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</si>
  <si>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</si>
  <si>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</si>
  <si>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</si>
  <si>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</si>
  <si>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</si>
  <si>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</si>
  <si>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</si>
  <si>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</si>
  <si>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</si>
  <si>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</si>
  <si>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</si>
  <si>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</si>
  <si>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</si>
  <si>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</si>
  <si>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>Вареговское сельское поселение</t>
  </si>
  <si>
    <t>Благовещенское сельское поселение</t>
  </si>
  <si>
    <t>Большесельское сельское поселение</t>
  </si>
  <si>
    <t>Большесельский муниципальный район</t>
  </si>
  <si>
    <t>Левобережное сельское поселение</t>
  </si>
  <si>
    <t>Артемьевское сельское поселение</t>
  </si>
  <si>
    <t>Тутаевский муниципальный район</t>
  </si>
  <si>
    <t>Улейминское сельское поселение</t>
  </si>
  <si>
    <t>Слободское сельское поселение</t>
  </si>
  <si>
    <t>Отрадновское сельское поселение</t>
  </si>
  <si>
    <t>Ильинское сельское поселение</t>
  </si>
  <si>
    <t>Головинское сельское поселение</t>
  </si>
  <si>
    <t>Угличский муниципальный район</t>
  </si>
  <si>
    <t>сельское поселение Семибратово</t>
  </si>
  <si>
    <t>сельское поселение Поречье-Рыбное</t>
  </si>
  <si>
    <t>сельское поселение Петровское</t>
  </si>
  <si>
    <t>сельское поселение Ишня</t>
  </si>
  <si>
    <t>Ростовский муниципальный район</t>
  </si>
  <si>
    <t>Судоверфское сельское поселение</t>
  </si>
  <si>
    <t>Тихменевское сельское поселение</t>
  </si>
  <si>
    <t>Каменниковское сельское поселение</t>
  </si>
  <si>
    <t>Арефинское сельское поселение</t>
  </si>
  <si>
    <t>сельское поселение Песочное</t>
  </si>
  <si>
    <t>Рыбинский муниципальный район</t>
  </si>
  <si>
    <t>2017 год  (руб.)  Поправки</t>
  </si>
  <si>
    <t>2017 год  (руб.)  Закон</t>
  </si>
  <si>
    <t>2017 год     (руб.)</t>
  </si>
  <si>
    <t>2016 год  (руб.)  Поправки</t>
  </si>
  <si>
    <t>2016 год  (руб.)  Закон</t>
  </si>
  <si>
    <t>2016 год    (руб.)</t>
  </si>
  <si>
    <t>UpdateGroupIndex</t>
  </si>
  <si>
    <t>ВидБюджета</t>
  </si>
  <si>
    <t>Наименование</t>
  </si>
  <si>
    <t>к Закону Ярославской области</t>
  </si>
  <si>
    <t>Итого</t>
  </si>
  <si>
    <t xml:space="preserve">2016 год            (руб.)  </t>
  </si>
  <si>
    <t xml:space="preserve">2017 год               (руб.)  </t>
  </si>
  <si>
    <t>Приложение 7</t>
  </si>
  <si>
    <t>Дотации на выравнивание бюджетной обеспеченности поселений  Ярославской области на плановый период 2016 и 2017 годов</t>
  </si>
  <si>
    <t>от 24.12.2015 № 105-з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</si>
</sst>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Font="1" applyFill="1" applyProtection="1"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Alignment="1" applyProtection="1">
      <alignment horizontal="right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" xfId="1" applyNumberFormat="1" applyFont="1" applyFill="1" applyBorder="1" applyAlignment="1" applyProtection="1">
      <alignment horizontal="right" vertical="center"/>
      <protection hidden="1"/>
    </xf>
    <xf numFmtId="164" fontId="8" fillId="0" borderId="2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7" fillId="0" borderId="0" xfId="1" applyFont="1" applyFill="1" applyBorder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9"/>
  <sheetViews>
    <sheetView showGridLines="0" tabSelected="1" view="pageBreakPreview" zoomScaleNormal="100" zoomScaleSheetLayoutView="100" workbookViewId="0">
      <selection activeCell="D3" sqref="D3:K3"/>
    </sheetView>
  </sheetViews>
  <sheetFormatPr defaultColWidth="9.140625" defaultRowHeight="12.75" x14ac:dyDescent="0.2"/>
  <cols>
    <col min="1" max="1" width="51.42578125" style="1" customWidth="1"/>
    <col min="2" max="4" width="0" style="1" hidden="1" customWidth="1"/>
    <col min="5" max="6" width="20.7109375" style="1" hidden="1" customWidth="1"/>
    <col min="7" max="7" width="17.5703125" style="1" customWidth="1"/>
    <col min="8" max="8" width="0" style="1" hidden="1" customWidth="1"/>
    <col min="9" max="10" width="20.7109375" style="1" hidden="1" customWidth="1"/>
    <col min="11" max="11" width="17.140625" style="1" customWidth="1"/>
    <col min="12" max="13" width="0" style="1" hidden="1" customWidth="1"/>
    <col min="14" max="248" width="9.140625" style="1" customWidth="1"/>
    <col min="249" max="16384" width="9.140625" style="1"/>
  </cols>
  <sheetData>
    <row r="1" spans="1:13" ht="16.5" customHeight="1" x14ac:dyDescent="0.25">
      <c r="A1" s="2"/>
      <c r="B1" s="2"/>
      <c r="C1" s="13"/>
      <c r="D1" s="32" t="s">
        <v>88</v>
      </c>
      <c r="E1" s="32"/>
      <c r="F1" s="32"/>
      <c r="G1" s="32"/>
      <c r="H1" s="32"/>
      <c r="I1" s="32"/>
      <c r="J1" s="32"/>
      <c r="K1" s="32"/>
      <c r="L1" s="2"/>
      <c r="M1" s="2"/>
    </row>
    <row r="2" spans="1:13" ht="16.5" customHeight="1" x14ac:dyDescent="0.25">
      <c r="A2" s="32" t="s">
        <v>84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"/>
      <c r="M2" s="2"/>
    </row>
    <row r="3" spans="1:13" ht="15.75" customHeight="1" x14ac:dyDescent="0.25">
      <c r="A3" s="2"/>
      <c r="B3" s="2"/>
      <c r="C3" s="13"/>
      <c r="D3" s="32" t="s">
        <v>90</v>
      </c>
      <c r="E3" s="32"/>
      <c r="F3" s="32"/>
      <c r="G3" s="32"/>
      <c r="H3" s="32"/>
      <c r="I3" s="32"/>
      <c r="J3" s="32"/>
      <c r="K3" s="32"/>
      <c r="L3" s="2"/>
      <c r="M3" s="2"/>
    </row>
    <row r="4" spans="1:13" ht="16.5" customHeight="1" x14ac:dyDescent="0.2">
      <c r="A4" s="12"/>
      <c r="B4" s="12"/>
      <c r="C4" s="1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409.6" hidden="1" customHeight="1" x14ac:dyDescent="0.3">
      <c r="A5" s="11"/>
      <c r="B5" s="11"/>
      <c r="C5" s="11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51.75" customHeight="1" x14ac:dyDescent="0.2">
      <c r="A6" s="33" t="s">
        <v>89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2"/>
      <c r="M6" s="2"/>
    </row>
    <row r="7" spans="1:13" ht="16.5" customHeight="1" x14ac:dyDescent="0.3">
      <c r="A7" s="18"/>
      <c r="B7" s="18"/>
      <c r="C7" s="19"/>
      <c r="D7" s="9"/>
      <c r="E7" s="2"/>
      <c r="F7" s="2"/>
      <c r="G7" s="2"/>
      <c r="H7" s="2"/>
      <c r="I7" s="2"/>
      <c r="J7" s="2"/>
      <c r="K7" s="2"/>
      <c r="L7" s="2"/>
      <c r="M7" s="2"/>
    </row>
    <row r="8" spans="1:13" ht="34.5" customHeight="1" thickBot="1" x14ac:dyDescent="0.25">
      <c r="A8" s="20" t="s">
        <v>83</v>
      </c>
      <c r="B8" s="21" t="s">
        <v>82</v>
      </c>
      <c r="C8" s="21" t="s">
        <v>81</v>
      </c>
      <c r="D8" s="20" t="s">
        <v>80</v>
      </c>
      <c r="E8" s="20" t="s">
        <v>79</v>
      </c>
      <c r="F8" s="20" t="s">
        <v>78</v>
      </c>
      <c r="G8" s="22" t="s">
        <v>86</v>
      </c>
      <c r="H8" s="20" t="s">
        <v>77</v>
      </c>
      <c r="I8" s="20" t="s">
        <v>76</v>
      </c>
      <c r="J8" s="20" t="s">
        <v>75</v>
      </c>
      <c r="K8" s="22" t="s">
        <v>87</v>
      </c>
      <c r="L8" s="10"/>
      <c r="M8" s="9"/>
    </row>
    <row r="9" spans="1:13" ht="409.6" hidden="1" customHeight="1" x14ac:dyDescent="0.25">
      <c r="A9" s="20">
        <v>1</v>
      </c>
      <c r="B9" s="20"/>
      <c r="C9" s="20"/>
      <c r="D9" s="20">
        <v>2</v>
      </c>
      <c r="E9" s="20"/>
      <c r="F9" s="20"/>
      <c r="G9" s="20"/>
      <c r="H9" s="20">
        <v>3</v>
      </c>
      <c r="I9" s="20"/>
      <c r="J9" s="20"/>
      <c r="K9" s="20"/>
      <c r="L9" s="23"/>
      <c r="M9" s="3"/>
    </row>
    <row r="10" spans="1:13" ht="16.5" customHeight="1" x14ac:dyDescent="0.2">
      <c r="A10" s="25" t="s">
        <v>74</v>
      </c>
      <c r="B10" s="31"/>
      <c r="C10" s="31"/>
      <c r="D10" s="15">
        <v>30895000</v>
      </c>
      <c r="E10" s="16">
        <v>28327000</v>
      </c>
      <c r="F10" s="16">
        <v>-25759000</v>
      </c>
      <c r="G10" s="16">
        <v>2568000</v>
      </c>
      <c r="H10" s="15">
        <v>32362000</v>
      </c>
      <c r="I10" s="16">
        <v>29510000</v>
      </c>
      <c r="J10" s="16">
        <v>-26658000</v>
      </c>
      <c r="K10" s="16">
        <v>2852000</v>
      </c>
      <c r="L10" s="8"/>
      <c r="M10" s="3"/>
    </row>
    <row r="11" spans="1:13" ht="16.5" customHeight="1" x14ac:dyDescent="0.2">
      <c r="A11" s="14" t="s">
        <v>73</v>
      </c>
      <c r="B11" s="14"/>
      <c r="C11" s="14"/>
      <c r="D11" s="15">
        <v>6887000</v>
      </c>
      <c r="E11" s="15">
        <v>5367000</v>
      </c>
      <c r="F11" s="15">
        <v>-3847000</v>
      </c>
      <c r="G11" s="15">
        <v>1520000</v>
      </c>
      <c r="H11" s="15">
        <v>7086000</v>
      </c>
      <c r="I11" s="15">
        <v>5485000</v>
      </c>
      <c r="J11" s="15">
        <v>-3884000</v>
      </c>
      <c r="K11" s="15">
        <v>1601000</v>
      </c>
      <c r="L11" s="5"/>
      <c r="M11" s="3"/>
    </row>
    <row r="12" spans="1:13" ht="16.5" hidden="1" customHeight="1" x14ac:dyDescent="0.2">
      <c r="A12" s="14" t="s">
        <v>72</v>
      </c>
      <c r="B12" s="14"/>
      <c r="C12" s="14"/>
      <c r="D12" s="15">
        <v>2757000</v>
      </c>
      <c r="E12" s="15">
        <v>2757000</v>
      </c>
      <c r="F12" s="15">
        <v>-2757000</v>
      </c>
      <c r="G12" s="15">
        <v>0</v>
      </c>
      <c r="H12" s="15">
        <v>2961000</v>
      </c>
      <c r="I12" s="15">
        <v>2961000</v>
      </c>
      <c r="J12" s="15">
        <v>-2961000</v>
      </c>
      <c r="K12" s="15">
        <v>0</v>
      </c>
      <c r="L12" s="5"/>
      <c r="M12" s="3"/>
    </row>
    <row r="13" spans="1:13" ht="16.5" hidden="1" customHeight="1" x14ac:dyDescent="0.2">
      <c r="A13" s="14" t="s">
        <v>23</v>
      </c>
      <c r="B13" s="14"/>
      <c r="C13" s="14"/>
      <c r="D13" s="15">
        <v>2351000</v>
      </c>
      <c r="E13" s="15">
        <v>2351000</v>
      </c>
      <c r="F13" s="15">
        <v>-2351000</v>
      </c>
      <c r="G13" s="15">
        <v>0</v>
      </c>
      <c r="H13" s="15">
        <v>2549000</v>
      </c>
      <c r="I13" s="15">
        <v>2549000</v>
      </c>
      <c r="J13" s="15">
        <v>-2549000</v>
      </c>
      <c r="K13" s="15">
        <v>0</v>
      </c>
      <c r="L13" s="5"/>
      <c r="M13" s="3"/>
    </row>
    <row r="14" spans="1:13" ht="16.5" hidden="1" customHeight="1" x14ac:dyDescent="0.2">
      <c r="A14" s="14" t="s">
        <v>71</v>
      </c>
      <c r="B14" s="14"/>
      <c r="C14" s="14"/>
      <c r="D14" s="15">
        <v>3489000</v>
      </c>
      <c r="E14" s="15">
        <v>3489000</v>
      </c>
      <c r="F14" s="15">
        <v>-3489000</v>
      </c>
      <c r="G14" s="15">
        <v>0</v>
      </c>
      <c r="H14" s="15">
        <v>3612000</v>
      </c>
      <c r="I14" s="15">
        <v>3612000</v>
      </c>
      <c r="J14" s="15">
        <v>-3612000</v>
      </c>
      <c r="K14" s="15">
        <v>0</v>
      </c>
      <c r="L14" s="5"/>
      <c r="M14" s="3"/>
    </row>
    <row r="15" spans="1:13" ht="16.5" customHeight="1" x14ac:dyDescent="0.2">
      <c r="A15" s="14" t="s">
        <v>70</v>
      </c>
      <c r="B15" s="14"/>
      <c r="C15" s="14"/>
      <c r="D15" s="15">
        <v>5491000</v>
      </c>
      <c r="E15" s="15">
        <v>4443000</v>
      </c>
      <c r="F15" s="15">
        <v>-3395000</v>
      </c>
      <c r="G15" s="15">
        <v>1048000</v>
      </c>
      <c r="H15" s="15">
        <v>5791000</v>
      </c>
      <c r="I15" s="15">
        <v>4609000</v>
      </c>
      <c r="J15" s="15">
        <v>-3427000</v>
      </c>
      <c r="K15" s="15">
        <v>1182000</v>
      </c>
      <c r="L15" s="5"/>
      <c r="M15" s="3"/>
    </row>
    <row r="16" spans="1:13" ht="16.5" customHeight="1" x14ac:dyDescent="0.2">
      <c r="A16" s="14" t="s">
        <v>69</v>
      </c>
      <c r="B16" s="14"/>
      <c r="C16" s="14"/>
      <c r="D16" s="15">
        <v>5607000</v>
      </c>
      <c r="E16" s="15">
        <v>5607000</v>
      </c>
      <c r="F16" s="15">
        <v>-5607000</v>
      </c>
      <c r="G16" s="15">
        <v>0</v>
      </c>
      <c r="H16" s="15">
        <v>6008000</v>
      </c>
      <c r="I16" s="15">
        <v>5939000</v>
      </c>
      <c r="J16" s="15">
        <v>-5870000</v>
      </c>
      <c r="K16" s="15">
        <v>69000</v>
      </c>
      <c r="L16" s="5"/>
      <c r="M16" s="3"/>
    </row>
    <row r="17" spans="1:13" ht="16.5" hidden="1" customHeight="1" x14ac:dyDescent="0.2">
      <c r="A17" s="14" t="s">
        <v>22</v>
      </c>
      <c r="B17" s="14"/>
      <c r="C17" s="14"/>
      <c r="D17" s="15">
        <v>4313000</v>
      </c>
      <c r="E17" s="15">
        <v>4313000</v>
      </c>
      <c r="F17" s="15">
        <v>-4313000</v>
      </c>
      <c r="G17" s="15">
        <v>0</v>
      </c>
      <c r="H17" s="15">
        <v>4355000</v>
      </c>
      <c r="I17" s="15">
        <v>4355000</v>
      </c>
      <c r="J17" s="15">
        <v>-4355000</v>
      </c>
      <c r="K17" s="15">
        <v>0</v>
      </c>
      <c r="L17" s="5"/>
      <c r="M17" s="3"/>
    </row>
    <row r="18" spans="1:13" ht="16.5" hidden="1" customHeight="1" x14ac:dyDescent="0.2">
      <c r="A18" s="25" t="s">
        <v>68</v>
      </c>
      <c r="B18" s="31"/>
      <c r="C18" s="31"/>
      <c r="D18" s="15">
        <v>53899000</v>
      </c>
      <c r="E18" s="16">
        <v>53899000</v>
      </c>
      <c r="F18" s="16">
        <v>-53899000</v>
      </c>
      <c r="G18" s="16">
        <v>0</v>
      </c>
      <c r="H18" s="15">
        <v>56450000</v>
      </c>
      <c r="I18" s="16">
        <v>56450000</v>
      </c>
      <c r="J18" s="16">
        <v>-56450000</v>
      </c>
      <c r="K18" s="16">
        <v>0</v>
      </c>
      <c r="L18" s="5"/>
      <c r="M18" s="3"/>
    </row>
    <row r="19" spans="1:13" ht="16.5" hidden="1" customHeight="1" x14ac:dyDescent="0.2">
      <c r="A19" s="14" t="s">
        <v>67</v>
      </c>
      <c r="B19" s="14"/>
      <c r="C19" s="14"/>
      <c r="D19" s="15">
        <v>9326000</v>
      </c>
      <c r="E19" s="15">
        <v>9326000</v>
      </c>
      <c r="F19" s="15">
        <v>-9326000</v>
      </c>
      <c r="G19" s="15">
        <v>0</v>
      </c>
      <c r="H19" s="15">
        <v>9961000</v>
      </c>
      <c r="I19" s="15">
        <v>9961000</v>
      </c>
      <c r="J19" s="15">
        <v>-9961000</v>
      </c>
      <c r="K19" s="15">
        <v>0</v>
      </c>
      <c r="L19" s="5"/>
      <c r="M19" s="3"/>
    </row>
    <row r="20" spans="1:13" ht="16.5" hidden="1" customHeight="1" x14ac:dyDescent="0.2">
      <c r="A20" s="14" t="s">
        <v>66</v>
      </c>
      <c r="B20" s="14"/>
      <c r="C20" s="14"/>
      <c r="D20" s="15">
        <v>21951000</v>
      </c>
      <c r="E20" s="15">
        <v>21951000</v>
      </c>
      <c r="F20" s="15">
        <v>-21951000</v>
      </c>
      <c r="G20" s="15">
        <v>0</v>
      </c>
      <c r="H20" s="15">
        <v>22901000</v>
      </c>
      <c r="I20" s="15">
        <v>22901000</v>
      </c>
      <c r="J20" s="15">
        <v>-22901000</v>
      </c>
      <c r="K20" s="15">
        <v>0</v>
      </c>
      <c r="L20" s="5"/>
      <c r="M20" s="3"/>
    </row>
    <row r="21" spans="1:13" ht="16.5" hidden="1" customHeight="1" x14ac:dyDescent="0.2">
      <c r="A21" s="14" t="s">
        <v>65</v>
      </c>
      <c r="B21" s="14"/>
      <c r="C21" s="14"/>
      <c r="D21" s="15">
        <v>3579000</v>
      </c>
      <c r="E21" s="15">
        <v>3579000</v>
      </c>
      <c r="F21" s="15">
        <v>-3579000</v>
      </c>
      <c r="G21" s="15">
        <v>0</v>
      </c>
      <c r="H21" s="15">
        <v>3784000</v>
      </c>
      <c r="I21" s="15">
        <v>3784000</v>
      </c>
      <c r="J21" s="15">
        <v>-3784000</v>
      </c>
      <c r="K21" s="15">
        <v>0</v>
      </c>
      <c r="L21" s="5"/>
      <c r="M21" s="3"/>
    </row>
    <row r="22" spans="1:13" ht="16.5" hidden="1" customHeight="1" x14ac:dyDescent="0.2">
      <c r="A22" s="14" t="s">
        <v>64</v>
      </c>
      <c r="B22" s="14"/>
      <c r="C22" s="14"/>
      <c r="D22" s="15">
        <v>19043000</v>
      </c>
      <c r="E22" s="15">
        <v>19043000</v>
      </c>
      <c r="F22" s="15">
        <v>-19043000</v>
      </c>
      <c r="G22" s="15">
        <v>0</v>
      </c>
      <c r="H22" s="15">
        <v>19804000</v>
      </c>
      <c r="I22" s="15">
        <v>19804000</v>
      </c>
      <c r="J22" s="15">
        <v>-19804000</v>
      </c>
      <c r="K22" s="15">
        <v>0</v>
      </c>
      <c r="L22" s="5"/>
      <c r="M22" s="3"/>
    </row>
    <row r="23" spans="1:13" ht="16.5" customHeight="1" x14ac:dyDescent="0.2">
      <c r="A23" s="25" t="s">
        <v>63</v>
      </c>
      <c r="B23" s="31"/>
      <c r="C23" s="31"/>
      <c r="D23" s="15">
        <v>39669000</v>
      </c>
      <c r="E23" s="16">
        <v>36845000</v>
      </c>
      <c r="F23" s="16">
        <v>-34021000</v>
      </c>
      <c r="G23" s="16">
        <v>2824000</v>
      </c>
      <c r="H23" s="15">
        <v>43697000</v>
      </c>
      <c r="I23" s="16">
        <v>40041000</v>
      </c>
      <c r="J23" s="16">
        <v>-36385000</v>
      </c>
      <c r="K23" s="16">
        <v>3656000</v>
      </c>
      <c r="L23" s="5"/>
      <c r="M23" s="3"/>
    </row>
    <row r="24" spans="1:13" ht="16.5" hidden="1" customHeight="1" x14ac:dyDescent="0.2">
      <c r="A24" s="14" t="s">
        <v>62</v>
      </c>
      <c r="B24" s="14"/>
      <c r="C24" s="14"/>
      <c r="D24" s="15">
        <v>6851000</v>
      </c>
      <c r="E24" s="15">
        <v>6851000</v>
      </c>
      <c r="F24" s="15">
        <v>-6851000</v>
      </c>
      <c r="G24" s="15">
        <v>0</v>
      </c>
      <c r="H24" s="15">
        <v>8087000</v>
      </c>
      <c r="I24" s="15">
        <v>8087000</v>
      </c>
      <c r="J24" s="15">
        <v>-8087000</v>
      </c>
      <c r="K24" s="15">
        <v>0</v>
      </c>
      <c r="L24" s="5"/>
      <c r="M24" s="3"/>
    </row>
    <row r="25" spans="1:13" ht="16.5" customHeight="1" x14ac:dyDescent="0.2">
      <c r="A25" s="14" t="s">
        <v>61</v>
      </c>
      <c r="B25" s="14"/>
      <c r="C25" s="14"/>
      <c r="D25" s="15">
        <v>16676000</v>
      </c>
      <c r="E25" s="15">
        <v>13852000</v>
      </c>
      <c r="F25" s="15">
        <v>-11028000</v>
      </c>
      <c r="G25" s="15">
        <v>2824000</v>
      </c>
      <c r="H25" s="15">
        <v>18166000</v>
      </c>
      <c r="I25" s="15">
        <v>14650000</v>
      </c>
      <c r="J25" s="15">
        <v>-11134000</v>
      </c>
      <c r="K25" s="15">
        <v>3516000</v>
      </c>
      <c r="L25" s="5"/>
      <c r="M25" s="3"/>
    </row>
    <row r="26" spans="1:13" ht="16.5" hidden="1" customHeight="1" x14ac:dyDescent="0.2">
      <c r="A26" s="14" t="s">
        <v>60</v>
      </c>
      <c r="B26" s="14"/>
      <c r="C26" s="14"/>
      <c r="D26" s="15">
        <v>7169000</v>
      </c>
      <c r="E26" s="15">
        <v>7169000</v>
      </c>
      <c r="F26" s="15">
        <v>-7169000</v>
      </c>
      <c r="G26" s="15">
        <v>0</v>
      </c>
      <c r="H26" s="15">
        <v>7516000</v>
      </c>
      <c r="I26" s="15">
        <v>7516000</v>
      </c>
      <c r="J26" s="15">
        <v>-7516000</v>
      </c>
      <c r="K26" s="15">
        <v>0</v>
      </c>
      <c r="L26" s="5"/>
      <c r="M26" s="3"/>
    </row>
    <row r="27" spans="1:13" ht="16.5" customHeight="1" x14ac:dyDescent="0.2">
      <c r="A27" s="14" t="s">
        <v>59</v>
      </c>
      <c r="B27" s="14"/>
      <c r="C27" s="14"/>
      <c r="D27" s="15">
        <v>8073000</v>
      </c>
      <c r="E27" s="15">
        <v>8073000</v>
      </c>
      <c r="F27" s="15">
        <v>-8073000</v>
      </c>
      <c r="G27" s="15">
        <v>0</v>
      </c>
      <c r="H27" s="15">
        <v>8551000</v>
      </c>
      <c r="I27" s="15">
        <v>8411000</v>
      </c>
      <c r="J27" s="15">
        <v>-8271000</v>
      </c>
      <c r="K27" s="15">
        <v>140000</v>
      </c>
      <c r="L27" s="5"/>
      <c r="M27" s="3"/>
    </row>
    <row r="28" spans="1:13" ht="16.5" hidden="1" customHeight="1" x14ac:dyDescent="0.2">
      <c r="A28" s="14" t="s">
        <v>58</v>
      </c>
      <c r="B28" s="14"/>
      <c r="C28" s="14"/>
      <c r="D28" s="15">
        <v>900000</v>
      </c>
      <c r="E28" s="15">
        <v>900000</v>
      </c>
      <c r="F28" s="15">
        <v>-900000</v>
      </c>
      <c r="G28" s="15">
        <v>0</v>
      </c>
      <c r="H28" s="15">
        <v>1377000</v>
      </c>
      <c r="I28" s="15">
        <v>1377000</v>
      </c>
      <c r="J28" s="15">
        <v>-1377000</v>
      </c>
      <c r="K28" s="15">
        <v>0</v>
      </c>
      <c r="L28" s="5"/>
      <c r="M28" s="3"/>
    </row>
    <row r="29" spans="1:13" ht="16.5" hidden="1" customHeight="1" x14ac:dyDescent="0.2">
      <c r="A29" s="25" t="s">
        <v>57</v>
      </c>
      <c r="B29" s="31"/>
      <c r="C29" s="31"/>
      <c r="D29" s="15">
        <v>5627000</v>
      </c>
      <c r="E29" s="16">
        <v>5627000</v>
      </c>
      <c r="F29" s="16">
        <v>-5627000</v>
      </c>
      <c r="G29" s="16">
        <v>0</v>
      </c>
      <c r="H29" s="15">
        <v>6256000</v>
      </c>
      <c r="I29" s="16">
        <v>6256000</v>
      </c>
      <c r="J29" s="16">
        <v>-6256000</v>
      </c>
      <c r="K29" s="16">
        <v>0</v>
      </c>
      <c r="L29" s="5"/>
      <c r="M29" s="3"/>
    </row>
    <row r="30" spans="1:13" ht="16.5" hidden="1" customHeight="1" x14ac:dyDescent="0.2">
      <c r="A30" s="14" t="s">
        <v>56</v>
      </c>
      <c r="B30" s="14"/>
      <c r="C30" s="14"/>
      <c r="D30" s="15">
        <v>2169000</v>
      </c>
      <c r="E30" s="15">
        <v>2169000</v>
      </c>
      <c r="F30" s="15">
        <v>-2169000</v>
      </c>
      <c r="G30" s="15">
        <v>0</v>
      </c>
      <c r="H30" s="15">
        <v>2273000</v>
      </c>
      <c r="I30" s="15">
        <v>2273000</v>
      </c>
      <c r="J30" s="15">
        <v>-2273000</v>
      </c>
      <c r="K30" s="15">
        <v>0</v>
      </c>
      <c r="L30" s="5"/>
      <c r="M30" s="3"/>
    </row>
    <row r="31" spans="1:13" ht="16.5" hidden="1" customHeight="1" x14ac:dyDescent="0.2">
      <c r="A31" s="14" t="s">
        <v>55</v>
      </c>
      <c r="B31" s="14"/>
      <c r="C31" s="14"/>
      <c r="D31" s="15">
        <v>3458000</v>
      </c>
      <c r="E31" s="15">
        <v>3458000</v>
      </c>
      <c r="F31" s="15">
        <v>-3458000</v>
      </c>
      <c r="G31" s="15">
        <v>0</v>
      </c>
      <c r="H31" s="15">
        <v>3983000</v>
      </c>
      <c r="I31" s="15">
        <v>3983000</v>
      </c>
      <c r="J31" s="15">
        <v>-3983000</v>
      </c>
      <c r="K31" s="15">
        <v>0</v>
      </c>
      <c r="L31" s="5"/>
      <c r="M31" s="3"/>
    </row>
    <row r="32" spans="1:13" ht="16.5" customHeight="1" x14ac:dyDescent="0.2">
      <c r="A32" s="25" t="s">
        <v>54</v>
      </c>
      <c r="B32" s="31"/>
      <c r="C32" s="31"/>
      <c r="D32" s="15">
        <v>45354000</v>
      </c>
      <c r="E32" s="16">
        <v>35591000</v>
      </c>
      <c r="F32" s="16">
        <v>-25828000</v>
      </c>
      <c r="G32" s="16">
        <v>9763000</v>
      </c>
      <c r="H32" s="15">
        <v>48303000</v>
      </c>
      <c r="I32" s="16">
        <v>37189000</v>
      </c>
      <c r="J32" s="16">
        <v>-26075000</v>
      </c>
      <c r="K32" s="16">
        <v>11114000</v>
      </c>
      <c r="L32" s="5"/>
      <c r="M32" s="3"/>
    </row>
    <row r="33" spans="1:13" ht="16.5" customHeight="1" x14ac:dyDescent="0.2">
      <c r="A33" s="14" t="s">
        <v>53</v>
      </c>
      <c r="B33" s="14"/>
      <c r="C33" s="14"/>
      <c r="D33" s="15">
        <v>24136000</v>
      </c>
      <c r="E33" s="15">
        <v>19454000</v>
      </c>
      <c r="F33" s="15">
        <v>-14772000</v>
      </c>
      <c r="G33" s="15">
        <v>4682000</v>
      </c>
      <c r="H33" s="15">
        <v>25563000</v>
      </c>
      <c r="I33" s="15">
        <v>20238000</v>
      </c>
      <c r="J33" s="15">
        <v>-14913000</v>
      </c>
      <c r="K33" s="15">
        <v>5325000</v>
      </c>
      <c r="L33" s="5"/>
      <c r="M33" s="3"/>
    </row>
    <row r="34" spans="1:13" ht="16.5" customHeight="1" x14ac:dyDescent="0.2">
      <c r="A34" s="14" t="s">
        <v>52</v>
      </c>
      <c r="B34" s="14"/>
      <c r="C34" s="14"/>
      <c r="D34" s="15">
        <v>10389000</v>
      </c>
      <c r="E34" s="15">
        <v>7753000</v>
      </c>
      <c r="F34" s="15">
        <v>-5117000</v>
      </c>
      <c r="G34" s="15">
        <v>2636000</v>
      </c>
      <c r="H34" s="15">
        <v>11082000</v>
      </c>
      <c r="I34" s="15">
        <v>8124000</v>
      </c>
      <c r="J34" s="15">
        <v>-5166000</v>
      </c>
      <c r="K34" s="15">
        <v>2958000</v>
      </c>
      <c r="L34" s="5"/>
      <c r="M34" s="3"/>
    </row>
    <row r="35" spans="1:13" ht="16.5" customHeight="1" x14ac:dyDescent="0.2">
      <c r="A35" s="14" t="s">
        <v>51</v>
      </c>
      <c r="B35" s="14"/>
      <c r="C35" s="14"/>
      <c r="D35" s="15">
        <v>10829000</v>
      </c>
      <c r="E35" s="15">
        <v>8384000</v>
      </c>
      <c r="F35" s="15">
        <v>-5939000</v>
      </c>
      <c r="G35" s="15">
        <v>2445000</v>
      </c>
      <c r="H35" s="15">
        <v>11658000</v>
      </c>
      <c r="I35" s="15">
        <v>8827000</v>
      </c>
      <c r="J35" s="15">
        <v>-5996000</v>
      </c>
      <c r="K35" s="15">
        <v>2831000</v>
      </c>
      <c r="L35" s="5"/>
      <c r="M35" s="3"/>
    </row>
    <row r="36" spans="1:13" ht="16.5" customHeight="1" x14ac:dyDescent="0.2">
      <c r="A36" s="25" t="s">
        <v>50</v>
      </c>
      <c r="B36" s="31"/>
      <c r="C36" s="31"/>
      <c r="D36" s="15">
        <v>15089000</v>
      </c>
      <c r="E36" s="16">
        <v>14677000</v>
      </c>
      <c r="F36" s="16">
        <v>-14265000</v>
      </c>
      <c r="G36" s="16">
        <v>412000</v>
      </c>
      <c r="H36" s="15">
        <v>15880000</v>
      </c>
      <c r="I36" s="16">
        <v>15369000</v>
      </c>
      <c r="J36" s="16">
        <v>-14858000</v>
      </c>
      <c r="K36" s="16">
        <v>511000</v>
      </c>
      <c r="L36" s="5"/>
      <c r="M36" s="3"/>
    </row>
    <row r="37" spans="1:13" ht="16.5" hidden="1" customHeight="1" x14ac:dyDescent="0.2">
      <c r="A37" s="14" t="s">
        <v>49</v>
      </c>
      <c r="B37" s="14"/>
      <c r="C37" s="14"/>
      <c r="D37" s="15">
        <v>5222000</v>
      </c>
      <c r="E37" s="15">
        <v>5222000</v>
      </c>
      <c r="F37" s="15">
        <v>-5222000</v>
      </c>
      <c r="G37" s="15">
        <v>0</v>
      </c>
      <c r="H37" s="15">
        <v>5523000</v>
      </c>
      <c r="I37" s="15">
        <v>5523000</v>
      </c>
      <c r="J37" s="15">
        <v>-5523000</v>
      </c>
      <c r="K37" s="15">
        <v>0</v>
      </c>
      <c r="L37" s="5"/>
      <c r="M37" s="3"/>
    </row>
    <row r="38" spans="1:13" ht="16.5" customHeight="1" x14ac:dyDescent="0.2">
      <c r="A38" s="14" t="s">
        <v>48</v>
      </c>
      <c r="B38" s="14"/>
      <c r="C38" s="14"/>
      <c r="D38" s="15">
        <v>3486000</v>
      </c>
      <c r="E38" s="15">
        <v>3074000</v>
      </c>
      <c r="F38" s="15">
        <v>-2662000</v>
      </c>
      <c r="G38" s="15">
        <v>412000</v>
      </c>
      <c r="H38" s="15">
        <v>3710000</v>
      </c>
      <c r="I38" s="15">
        <v>3199000</v>
      </c>
      <c r="J38" s="15">
        <v>-2688000</v>
      </c>
      <c r="K38" s="15">
        <v>511000</v>
      </c>
      <c r="L38" s="5"/>
      <c r="M38" s="3"/>
    </row>
    <row r="39" spans="1:13" ht="16.5" hidden="1" customHeight="1" x14ac:dyDescent="0.2">
      <c r="A39" s="14" t="s">
        <v>47</v>
      </c>
      <c r="B39" s="14"/>
      <c r="C39" s="14"/>
      <c r="D39" s="15">
        <v>2220000</v>
      </c>
      <c r="E39" s="15">
        <v>2220000</v>
      </c>
      <c r="F39" s="15">
        <v>-2220000</v>
      </c>
      <c r="G39" s="15">
        <v>0</v>
      </c>
      <c r="H39" s="15">
        <v>2293000</v>
      </c>
      <c r="I39" s="15">
        <v>2293000</v>
      </c>
      <c r="J39" s="15">
        <v>-2293000</v>
      </c>
      <c r="K39" s="15">
        <v>0</v>
      </c>
      <c r="L39" s="5"/>
      <c r="M39" s="3"/>
    </row>
    <row r="40" spans="1:13" ht="16.5" hidden="1" customHeight="1" x14ac:dyDescent="0.2">
      <c r="A40" s="14" t="s">
        <v>46</v>
      </c>
      <c r="B40" s="14"/>
      <c r="C40" s="14"/>
      <c r="D40" s="15">
        <v>2320000</v>
      </c>
      <c r="E40" s="15">
        <v>2320000</v>
      </c>
      <c r="F40" s="15">
        <v>-2320000</v>
      </c>
      <c r="G40" s="15">
        <v>0</v>
      </c>
      <c r="H40" s="15">
        <v>2500000</v>
      </c>
      <c r="I40" s="15">
        <v>2500000</v>
      </c>
      <c r="J40" s="15">
        <v>-2500000</v>
      </c>
      <c r="K40" s="15">
        <v>0</v>
      </c>
      <c r="L40" s="5"/>
      <c r="M40" s="3"/>
    </row>
    <row r="41" spans="1:13" ht="16.5" hidden="1" customHeight="1" x14ac:dyDescent="0.2">
      <c r="A41" s="14" t="s">
        <v>45</v>
      </c>
      <c r="B41" s="14"/>
      <c r="C41" s="14"/>
      <c r="D41" s="15">
        <v>1841000</v>
      </c>
      <c r="E41" s="15">
        <v>1841000</v>
      </c>
      <c r="F41" s="15">
        <v>-1841000</v>
      </c>
      <c r="G41" s="15">
        <v>0</v>
      </c>
      <c r="H41" s="15">
        <v>1854000</v>
      </c>
      <c r="I41" s="15">
        <v>1854000</v>
      </c>
      <c r="J41" s="15">
        <v>-1854000</v>
      </c>
      <c r="K41" s="15">
        <v>0</v>
      </c>
      <c r="L41" s="5"/>
      <c r="M41" s="3"/>
    </row>
    <row r="42" spans="1:13" ht="16.5" hidden="1" customHeight="1" x14ac:dyDescent="0.2">
      <c r="A42" s="25" t="s">
        <v>44</v>
      </c>
      <c r="B42" s="31"/>
      <c r="C42" s="31"/>
      <c r="D42" s="15">
        <v>7032000</v>
      </c>
      <c r="E42" s="16">
        <v>7032000</v>
      </c>
      <c r="F42" s="16">
        <v>-7032000</v>
      </c>
      <c r="G42" s="16">
        <v>0</v>
      </c>
      <c r="H42" s="15">
        <v>7568000</v>
      </c>
      <c r="I42" s="16">
        <v>7568000</v>
      </c>
      <c r="J42" s="16">
        <v>-7568000</v>
      </c>
      <c r="K42" s="16">
        <v>0</v>
      </c>
      <c r="L42" s="5"/>
      <c r="M42" s="3"/>
    </row>
    <row r="43" spans="1:13" ht="16.5" hidden="1" customHeight="1" x14ac:dyDescent="0.2">
      <c r="A43" s="14" t="s">
        <v>43</v>
      </c>
      <c r="B43" s="14"/>
      <c r="C43" s="14"/>
      <c r="D43" s="15">
        <v>1365000</v>
      </c>
      <c r="E43" s="15">
        <v>1365000</v>
      </c>
      <c r="F43" s="15">
        <v>-1365000</v>
      </c>
      <c r="G43" s="15">
        <v>0</v>
      </c>
      <c r="H43" s="15">
        <v>1529000</v>
      </c>
      <c r="I43" s="15">
        <v>1529000</v>
      </c>
      <c r="J43" s="15">
        <v>-1529000</v>
      </c>
      <c r="K43" s="15">
        <v>0</v>
      </c>
      <c r="L43" s="5"/>
      <c r="M43" s="3"/>
    </row>
    <row r="44" spans="1:13" ht="16.5" hidden="1" customHeight="1" x14ac:dyDescent="0.2">
      <c r="A44" s="14" t="s">
        <v>42</v>
      </c>
      <c r="B44" s="14"/>
      <c r="C44" s="14"/>
      <c r="D44" s="15">
        <v>1990000</v>
      </c>
      <c r="E44" s="15">
        <v>1990000</v>
      </c>
      <c r="F44" s="15">
        <v>-1990000</v>
      </c>
      <c r="G44" s="15">
        <v>0</v>
      </c>
      <c r="H44" s="15">
        <v>2175000</v>
      </c>
      <c r="I44" s="15">
        <v>2175000</v>
      </c>
      <c r="J44" s="15">
        <v>-2175000</v>
      </c>
      <c r="K44" s="15">
        <v>0</v>
      </c>
      <c r="L44" s="5"/>
      <c r="M44" s="3"/>
    </row>
    <row r="45" spans="1:13" ht="16.5" hidden="1" customHeight="1" x14ac:dyDescent="0.2">
      <c r="A45" s="14" t="s">
        <v>41</v>
      </c>
      <c r="B45" s="14"/>
      <c r="C45" s="14"/>
      <c r="D45" s="15">
        <v>3677000</v>
      </c>
      <c r="E45" s="15">
        <v>3677000</v>
      </c>
      <c r="F45" s="15">
        <v>-3677000</v>
      </c>
      <c r="G45" s="15">
        <v>0</v>
      </c>
      <c r="H45" s="15">
        <v>3864000</v>
      </c>
      <c r="I45" s="15">
        <v>3864000</v>
      </c>
      <c r="J45" s="15">
        <v>-3864000</v>
      </c>
      <c r="K45" s="15">
        <v>0</v>
      </c>
      <c r="L45" s="5"/>
      <c r="M45" s="3"/>
    </row>
    <row r="46" spans="1:13" ht="16.5" customHeight="1" x14ac:dyDescent="0.2">
      <c r="A46" s="25" t="s">
        <v>40</v>
      </c>
      <c r="B46" s="31"/>
      <c r="C46" s="31"/>
      <c r="D46" s="15">
        <v>22876000</v>
      </c>
      <c r="E46" s="16">
        <v>21498000</v>
      </c>
      <c r="F46" s="16">
        <v>-20120000</v>
      </c>
      <c r="G46" s="16">
        <v>1378000</v>
      </c>
      <c r="H46" s="15">
        <v>23810000</v>
      </c>
      <c r="I46" s="16">
        <v>22120000</v>
      </c>
      <c r="J46" s="16">
        <v>-20430000</v>
      </c>
      <c r="K46" s="16">
        <v>1690000</v>
      </c>
      <c r="L46" s="5"/>
      <c r="M46" s="3"/>
    </row>
    <row r="47" spans="1:13" ht="16.5" hidden="1" customHeight="1" x14ac:dyDescent="0.2">
      <c r="A47" s="14" t="s">
        <v>39</v>
      </c>
      <c r="B47" s="14"/>
      <c r="C47" s="14"/>
      <c r="D47" s="15">
        <v>3399000</v>
      </c>
      <c r="E47" s="15">
        <v>3399000</v>
      </c>
      <c r="F47" s="15">
        <v>-3399000</v>
      </c>
      <c r="G47" s="15">
        <v>0</v>
      </c>
      <c r="H47" s="15">
        <v>3491000</v>
      </c>
      <c r="I47" s="15">
        <v>3491000</v>
      </c>
      <c r="J47" s="15">
        <v>-3491000</v>
      </c>
      <c r="K47" s="15">
        <v>0</v>
      </c>
      <c r="L47" s="5"/>
      <c r="M47" s="3"/>
    </row>
    <row r="48" spans="1:13" ht="16.5" customHeight="1" x14ac:dyDescent="0.2">
      <c r="A48" s="14" t="s">
        <v>38</v>
      </c>
      <c r="B48" s="14"/>
      <c r="C48" s="14"/>
      <c r="D48" s="15">
        <v>7013000</v>
      </c>
      <c r="E48" s="15">
        <v>5977000</v>
      </c>
      <c r="F48" s="15">
        <v>-4941000</v>
      </c>
      <c r="G48" s="15">
        <v>1036000</v>
      </c>
      <c r="H48" s="15">
        <v>7305000</v>
      </c>
      <c r="I48" s="15">
        <v>6147000</v>
      </c>
      <c r="J48" s="15">
        <v>-4989000</v>
      </c>
      <c r="K48" s="15">
        <v>1158000</v>
      </c>
      <c r="L48" s="5"/>
      <c r="M48" s="3"/>
    </row>
    <row r="49" spans="1:13" ht="16.5" hidden="1" customHeight="1" x14ac:dyDescent="0.2">
      <c r="A49" s="14" t="s">
        <v>37</v>
      </c>
      <c r="B49" s="14"/>
      <c r="C49" s="14"/>
      <c r="D49" s="15">
        <v>4254000</v>
      </c>
      <c r="E49" s="15">
        <v>4254000</v>
      </c>
      <c r="F49" s="15">
        <v>-4254000</v>
      </c>
      <c r="G49" s="15">
        <v>0</v>
      </c>
      <c r="H49" s="15">
        <v>4352000</v>
      </c>
      <c r="I49" s="15">
        <v>4352000</v>
      </c>
      <c r="J49" s="15">
        <v>-4352000</v>
      </c>
      <c r="K49" s="15">
        <v>0</v>
      </c>
      <c r="L49" s="5"/>
      <c r="M49" s="3"/>
    </row>
    <row r="50" spans="1:13" ht="16.5" customHeight="1" x14ac:dyDescent="0.2">
      <c r="A50" s="14" t="s">
        <v>36</v>
      </c>
      <c r="B50" s="14"/>
      <c r="C50" s="14"/>
      <c r="D50" s="15">
        <v>8210000</v>
      </c>
      <c r="E50" s="15">
        <v>7868000</v>
      </c>
      <c r="F50" s="15">
        <v>-7526000</v>
      </c>
      <c r="G50" s="15">
        <v>342000</v>
      </c>
      <c r="H50" s="15">
        <v>8662000</v>
      </c>
      <c r="I50" s="15">
        <v>8130000</v>
      </c>
      <c r="J50" s="15">
        <v>-7598000</v>
      </c>
      <c r="K50" s="15">
        <v>532000</v>
      </c>
      <c r="L50" s="5"/>
      <c r="M50" s="3"/>
    </row>
    <row r="51" spans="1:13" ht="16.5" hidden="1" customHeight="1" x14ac:dyDescent="0.2">
      <c r="A51" s="25" t="s">
        <v>35</v>
      </c>
      <c r="B51" s="31"/>
      <c r="C51" s="31"/>
      <c r="D51" s="15">
        <v>10938000</v>
      </c>
      <c r="E51" s="16">
        <v>10938000</v>
      </c>
      <c r="F51" s="16">
        <v>-10938000</v>
      </c>
      <c r="G51" s="16">
        <v>0</v>
      </c>
      <c r="H51" s="15">
        <v>12054000</v>
      </c>
      <c r="I51" s="16">
        <v>12054000</v>
      </c>
      <c r="J51" s="16">
        <v>-12054000</v>
      </c>
      <c r="K51" s="16">
        <v>0</v>
      </c>
      <c r="L51" s="5"/>
      <c r="M51" s="3"/>
    </row>
    <row r="52" spans="1:13" ht="16.5" hidden="1" customHeight="1" x14ac:dyDescent="0.2">
      <c r="A52" s="14" t="s">
        <v>34</v>
      </c>
      <c r="B52" s="14"/>
      <c r="C52" s="14"/>
      <c r="D52" s="15">
        <v>6058000</v>
      </c>
      <c r="E52" s="15">
        <v>6058000</v>
      </c>
      <c r="F52" s="15">
        <v>-6058000</v>
      </c>
      <c r="G52" s="15">
        <v>0</v>
      </c>
      <c r="H52" s="15">
        <v>6447000</v>
      </c>
      <c r="I52" s="15">
        <v>6447000</v>
      </c>
      <c r="J52" s="15">
        <v>-6447000</v>
      </c>
      <c r="K52" s="15">
        <v>0</v>
      </c>
      <c r="L52" s="5"/>
      <c r="M52" s="3"/>
    </row>
    <row r="53" spans="1:13" ht="16.5" hidden="1" customHeight="1" x14ac:dyDescent="0.2">
      <c r="A53" s="14" t="s">
        <v>33</v>
      </c>
      <c r="B53" s="14"/>
      <c r="C53" s="14"/>
      <c r="D53" s="15">
        <v>2500000</v>
      </c>
      <c r="E53" s="15">
        <v>2500000</v>
      </c>
      <c r="F53" s="15">
        <v>-2500000</v>
      </c>
      <c r="G53" s="15">
        <v>0</v>
      </c>
      <c r="H53" s="15">
        <v>2702000</v>
      </c>
      <c r="I53" s="15">
        <v>2702000</v>
      </c>
      <c r="J53" s="15">
        <v>-2702000</v>
      </c>
      <c r="K53" s="15">
        <v>0</v>
      </c>
      <c r="L53" s="5"/>
      <c r="M53" s="3"/>
    </row>
    <row r="54" spans="1:13" ht="16.5" hidden="1" customHeight="1" x14ac:dyDescent="0.2">
      <c r="A54" s="14" t="s">
        <v>32</v>
      </c>
      <c r="B54" s="14"/>
      <c r="C54" s="14"/>
      <c r="D54" s="15">
        <v>2380000</v>
      </c>
      <c r="E54" s="15">
        <v>2380000</v>
      </c>
      <c r="F54" s="15">
        <v>-2380000</v>
      </c>
      <c r="G54" s="15">
        <v>0</v>
      </c>
      <c r="H54" s="15">
        <v>2905000</v>
      </c>
      <c r="I54" s="15">
        <v>2905000</v>
      </c>
      <c r="J54" s="15">
        <v>-2905000</v>
      </c>
      <c r="K54" s="15">
        <v>0</v>
      </c>
      <c r="L54" s="5"/>
      <c r="M54" s="3"/>
    </row>
    <row r="55" spans="1:13" ht="16.5" customHeight="1" x14ac:dyDescent="0.2">
      <c r="A55" s="25" t="s">
        <v>31</v>
      </c>
      <c r="B55" s="31"/>
      <c r="C55" s="31"/>
      <c r="D55" s="15">
        <v>11060000</v>
      </c>
      <c r="E55" s="16">
        <v>10386000</v>
      </c>
      <c r="F55" s="16">
        <v>-9712000</v>
      </c>
      <c r="G55" s="16">
        <v>674000</v>
      </c>
      <c r="H55" s="15">
        <v>12044000</v>
      </c>
      <c r="I55" s="16">
        <v>10997000</v>
      </c>
      <c r="J55" s="16">
        <v>-9950000</v>
      </c>
      <c r="K55" s="16">
        <v>1047000</v>
      </c>
      <c r="L55" s="5"/>
      <c r="M55" s="3"/>
    </row>
    <row r="56" spans="1:13" ht="16.5" customHeight="1" x14ac:dyDescent="0.2">
      <c r="A56" s="14" t="s">
        <v>4</v>
      </c>
      <c r="B56" s="14"/>
      <c r="C56" s="14"/>
      <c r="D56" s="15">
        <v>3697000</v>
      </c>
      <c r="E56" s="15">
        <v>3272000</v>
      </c>
      <c r="F56" s="15">
        <v>-2847000</v>
      </c>
      <c r="G56" s="15">
        <v>425000</v>
      </c>
      <c r="H56" s="15">
        <v>4174000</v>
      </c>
      <c r="I56" s="15">
        <v>3524000</v>
      </c>
      <c r="J56" s="15">
        <v>-2874000</v>
      </c>
      <c r="K56" s="15">
        <v>650000</v>
      </c>
      <c r="L56" s="5"/>
      <c r="M56" s="3"/>
    </row>
    <row r="57" spans="1:13" ht="16.5" customHeight="1" x14ac:dyDescent="0.2">
      <c r="A57" s="14" t="s">
        <v>30</v>
      </c>
      <c r="B57" s="14"/>
      <c r="C57" s="14"/>
      <c r="D57" s="15">
        <v>2883000</v>
      </c>
      <c r="E57" s="15">
        <v>2634000</v>
      </c>
      <c r="F57" s="15">
        <v>-2385000</v>
      </c>
      <c r="G57" s="15">
        <v>249000</v>
      </c>
      <c r="H57" s="15">
        <v>3202000</v>
      </c>
      <c r="I57" s="15">
        <v>2805000</v>
      </c>
      <c r="J57" s="15">
        <v>-2408000</v>
      </c>
      <c r="K57" s="15">
        <v>397000</v>
      </c>
      <c r="L57" s="5"/>
      <c r="M57" s="3"/>
    </row>
    <row r="58" spans="1:13" ht="16.5" hidden="1" customHeight="1" x14ac:dyDescent="0.2">
      <c r="A58" s="14" t="s">
        <v>29</v>
      </c>
      <c r="B58" s="14"/>
      <c r="C58" s="14"/>
      <c r="D58" s="15">
        <v>3021000</v>
      </c>
      <c r="E58" s="15">
        <v>3021000</v>
      </c>
      <c r="F58" s="15">
        <v>-3021000</v>
      </c>
      <c r="G58" s="15">
        <v>0</v>
      </c>
      <c r="H58" s="15">
        <v>3397000</v>
      </c>
      <c r="I58" s="15">
        <v>3397000</v>
      </c>
      <c r="J58" s="15">
        <v>-3397000</v>
      </c>
      <c r="K58" s="15">
        <v>0</v>
      </c>
      <c r="L58" s="5"/>
      <c r="M58" s="3"/>
    </row>
    <row r="59" spans="1:13" ht="16.5" hidden="1" customHeight="1" x14ac:dyDescent="0.2">
      <c r="A59" s="14" t="s">
        <v>28</v>
      </c>
      <c r="B59" s="14"/>
      <c r="C59" s="14"/>
      <c r="D59" s="15">
        <v>1459000</v>
      </c>
      <c r="E59" s="15">
        <v>1459000</v>
      </c>
      <c r="F59" s="15">
        <v>-1459000</v>
      </c>
      <c r="G59" s="15">
        <v>0</v>
      </c>
      <c r="H59" s="15">
        <v>1271000</v>
      </c>
      <c r="I59" s="15">
        <v>1271000</v>
      </c>
      <c r="J59" s="15">
        <v>-1271000</v>
      </c>
      <c r="K59" s="15">
        <v>0</v>
      </c>
      <c r="L59" s="5"/>
      <c r="M59" s="3"/>
    </row>
    <row r="60" spans="1:13" ht="16.5" hidden="1" customHeight="1" x14ac:dyDescent="0.2">
      <c r="A60" s="25" t="s">
        <v>27</v>
      </c>
      <c r="B60" s="31"/>
      <c r="C60" s="31"/>
      <c r="D60" s="15">
        <v>1719000</v>
      </c>
      <c r="E60" s="16">
        <v>1719000</v>
      </c>
      <c r="F60" s="16">
        <v>-1719000</v>
      </c>
      <c r="G60" s="16">
        <v>0</v>
      </c>
      <c r="H60" s="15">
        <v>2181000</v>
      </c>
      <c r="I60" s="16">
        <v>2181000</v>
      </c>
      <c r="J60" s="16">
        <v>-2181000</v>
      </c>
      <c r="K60" s="16">
        <v>0</v>
      </c>
      <c r="L60" s="5"/>
      <c r="M60" s="3"/>
    </row>
    <row r="61" spans="1:13" ht="16.5" hidden="1" customHeight="1" x14ac:dyDescent="0.2">
      <c r="A61" s="14" t="s">
        <v>26</v>
      </c>
      <c r="B61" s="14"/>
      <c r="C61" s="14"/>
      <c r="D61" s="15">
        <v>506000</v>
      </c>
      <c r="E61" s="15">
        <v>506000</v>
      </c>
      <c r="F61" s="15">
        <v>-506000</v>
      </c>
      <c r="G61" s="15">
        <v>0</v>
      </c>
      <c r="H61" s="15">
        <v>584000</v>
      </c>
      <c r="I61" s="15">
        <v>584000</v>
      </c>
      <c r="J61" s="15">
        <v>-584000</v>
      </c>
      <c r="K61" s="15">
        <v>0</v>
      </c>
      <c r="L61" s="5"/>
      <c r="M61" s="3"/>
    </row>
    <row r="62" spans="1:13" ht="16.5" hidden="1" customHeight="1" x14ac:dyDescent="0.2">
      <c r="A62" s="14" t="s">
        <v>25</v>
      </c>
      <c r="B62" s="14"/>
      <c r="C62" s="14"/>
      <c r="D62" s="15">
        <v>1213000</v>
      </c>
      <c r="E62" s="15">
        <v>1213000</v>
      </c>
      <c r="F62" s="15">
        <v>-1213000</v>
      </c>
      <c r="G62" s="15">
        <v>0</v>
      </c>
      <c r="H62" s="15">
        <v>1597000</v>
      </c>
      <c r="I62" s="15">
        <v>1597000</v>
      </c>
      <c r="J62" s="15">
        <v>-1597000</v>
      </c>
      <c r="K62" s="15">
        <v>0</v>
      </c>
      <c r="L62" s="5"/>
      <c r="M62" s="3"/>
    </row>
    <row r="63" spans="1:13" ht="16.5" customHeight="1" x14ac:dyDescent="0.2">
      <c r="A63" s="25" t="s">
        <v>24</v>
      </c>
      <c r="B63" s="31"/>
      <c r="C63" s="31"/>
      <c r="D63" s="15">
        <v>21166000</v>
      </c>
      <c r="E63" s="16">
        <v>19228000</v>
      </c>
      <c r="F63" s="16">
        <v>-17290000</v>
      </c>
      <c r="G63" s="16">
        <v>1938000</v>
      </c>
      <c r="H63" s="15">
        <v>22930000</v>
      </c>
      <c r="I63" s="16">
        <v>20423000</v>
      </c>
      <c r="J63" s="16">
        <v>-17916000</v>
      </c>
      <c r="K63" s="16">
        <v>2507000</v>
      </c>
      <c r="L63" s="5"/>
      <c r="M63" s="3"/>
    </row>
    <row r="64" spans="1:13" ht="16.5" customHeight="1" x14ac:dyDescent="0.2">
      <c r="A64" s="14" t="s">
        <v>23</v>
      </c>
      <c r="B64" s="14"/>
      <c r="C64" s="14"/>
      <c r="D64" s="15">
        <v>6157000</v>
      </c>
      <c r="E64" s="15">
        <v>6034000</v>
      </c>
      <c r="F64" s="15">
        <v>-5911000</v>
      </c>
      <c r="G64" s="15">
        <v>123000</v>
      </c>
      <c r="H64" s="15">
        <v>7037000</v>
      </c>
      <c r="I64" s="15">
        <v>6502000</v>
      </c>
      <c r="J64" s="15">
        <v>-5967000</v>
      </c>
      <c r="K64" s="15">
        <v>535000</v>
      </c>
      <c r="L64" s="5"/>
      <c r="M64" s="3"/>
    </row>
    <row r="65" spans="1:13" ht="16.5" customHeight="1" x14ac:dyDescent="0.2">
      <c r="A65" s="14" t="s">
        <v>22</v>
      </c>
      <c r="B65" s="14"/>
      <c r="C65" s="14"/>
      <c r="D65" s="15">
        <v>8234000</v>
      </c>
      <c r="E65" s="15">
        <v>6419000</v>
      </c>
      <c r="F65" s="15">
        <v>-4604000</v>
      </c>
      <c r="G65" s="15">
        <v>1815000</v>
      </c>
      <c r="H65" s="15">
        <v>8592000</v>
      </c>
      <c r="I65" s="15">
        <v>6620000</v>
      </c>
      <c r="J65" s="15">
        <v>-4648000</v>
      </c>
      <c r="K65" s="15">
        <v>1972000</v>
      </c>
      <c r="L65" s="5"/>
      <c r="M65" s="3"/>
    </row>
    <row r="66" spans="1:13" ht="16.5" hidden="1" customHeight="1" x14ac:dyDescent="0.2">
      <c r="A66" s="14" t="s">
        <v>21</v>
      </c>
      <c r="B66" s="14"/>
      <c r="C66" s="14"/>
      <c r="D66" s="15">
        <v>6775000</v>
      </c>
      <c r="E66" s="15">
        <v>6775000</v>
      </c>
      <c r="F66" s="15">
        <v>-6775000</v>
      </c>
      <c r="G66" s="15">
        <v>0</v>
      </c>
      <c r="H66" s="15">
        <v>7301000</v>
      </c>
      <c r="I66" s="15">
        <v>7301000</v>
      </c>
      <c r="J66" s="15">
        <v>-7301000</v>
      </c>
      <c r="K66" s="15">
        <v>0</v>
      </c>
      <c r="L66" s="5"/>
      <c r="M66" s="3"/>
    </row>
    <row r="67" spans="1:13" ht="16.5" customHeight="1" x14ac:dyDescent="0.2">
      <c r="A67" s="25" t="s">
        <v>20</v>
      </c>
      <c r="B67" s="31"/>
      <c r="C67" s="31"/>
      <c r="D67" s="15">
        <v>27914000</v>
      </c>
      <c r="E67" s="16">
        <v>27105000</v>
      </c>
      <c r="F67" s="16">
        <v>-26296000</v>
      </c>
      <c r="G67" s="16">
        <v>809000</v>
      </c>
      <c r="H67" s="15">
        <v>29206000</v>
      </c>
      <c r="I67" s="16">
        <v>28085000</v>
      </c>
      <c r="J67" s="16">
        <v>-26964000</v>
      </c>
      <c r="K67" s="16">
        <v>1121000</v>
      </c>
      <c r="L67" s="5"/>
      <c r="M67" s="3"/>
    </row>
    <row r="68" spans="1:13" ht="16.5" hidden="1" customHeight="1" x14ac:dyDescent="0.2">
      <c r="A68" s="14" t="s">
        <v>19</v>
      </c>
      <c r="B68" s="14"/>
      <c r="C68" s="14"/>
      <c r="D68" s="15">
        <v>8129000</v>
      </c>
      <c r="E68" s="15">
        <v>8129000</v>
      </c>
      <c r="F68" s="15">
        <v>-8129000</v>
      </c>
      <c r="G68" s="15">
        <v>0</v>
      </c>
      <c r="H68" s="15">
        <v>8343000</v>
      </c>
      <c r="I68" s="15">
        <v>8343000</v>
      </c>
      <c r="J68" s="15">
        <v>-8343000</v>
      </c>
      <c r="K68" s="15">
        <v>0</v>
      </c>
      <c r="L68" s="5"/>
      <c r="M68" s="3"/>
    </row>
    <row r="69" spans="1:13" ht="16.5" hidden="1" customHeight="1" x14ac:dyDescent="0.2">
      <c r="A69" s="14" t="s">
        <v>18</v>
      </c>
      <c r="B69" s="14"/>
      <c r="C69" s="14"/>
      <c r="D69" s="15">
        <v>7879000</v>
      </c>
      <c r="E69" s="15">
        <v>7879000</v>
      </c>
      <c r="F69" s="15">
        <v>-7879000</v>
      </c>
      <c r="G69" s="15">
        <v>0</v>
      </c>
      <c r="H69" s="15">
        <v>8235000</v>
      </c>
      <c r="I69" s="15">
        <v>8235000</v>
      </c>
      <c r="J69" s="15">
        <v>-8235000</v>
      </c>
      <c r="K69" s="15">
        <v>0</v>
      </c>
      <c r="L69" s="5"/>
      <c r="M69" s="3"/>
    </row>
    <row r="70" spans="1:13" ht="16.5" customHeight="1" x14ac:dyDescent="0.2">
      <c r="A70" s="14" t="s">
        <v>17</v>
      </c>
      <c r="B70" s="14"/>
      <c r="C70" s="14"/>
      <c r="D70" s="15">
        <v>11906000</v>
      </c>
      <c r="E70" s="15">
        <v>11097000</v>
      </c>
      <c r="F70" s="15">
        <v>-10288000</v>
      </c>
      <c r="G70" s="15">
        <v>809000</v>
      </c>
      <c r="H70" s="15">
        <v>12628000</v>
      </c>
      <c r="I70" s="15">
        <v>11507000</v>
      </c>
      <c r="J70" s="15">
        <v>-10386000</v>
      </c>
      <c r="K70" s="15">
        <v>1121000</v>
      </c>
      <c r="L70" s="5"/>
      <c r="M70" s="3"/>
    </row>
    <row r="71" spans="1:13" ht="16.5" customHeight="1" x14ac:dyDescent="0.2">
      <c r="A71" s="25" t="s">
        <v>16</v>
      </c>
      <c r="B71" s="31"/>
      <c r="C71" s="31"/>
      <c r="D71" s="15">
        <v>14966000</v>
      </c>
      <c r="E71" s="16">
        <v>13683000</v>
      </c>
      <c r="F71" s="16">
        <v>-12400000</v>
      </c>
      <c r="G71" s="16">
        <v>1283000</v>
      </c>
      <c r="H71" s="15">
        <v>16252000</v>
      </c>
      <c r="I71" s="16">
        <v>14249000</v>
      </c>
      <c r="J71" s="16">
        <v>-12246000</v>
      </c>
      <c r="K71" s="16">
        <v>2003000</v>
      </c>
      <c r="L71" s="5"/>
      <c r="M71" s="3"/>
    </row>
    <row r="72" spans="1:13" ht="16.5" hidden="1" customHeight="1" x14ac:dyDescent="0.2">
      <c r="A72" s="14" t="s">
        <v>15</v>
      </c>
      <c r="B72" s="14"/>
      <c r="C72" s="14"/>
      <c r="D72" s="15">
        <v>2351000</v>
      </c>
      <c r="E72" s="15">
        <v>2351000</v>
      </c>
      <c r="F72" s="15">
        <v>-2351000</v>
      </c>
      <c r="G72" s="15">
        <v>0</v>
      </c>
      <c r="H72" s="15">
        <v>2101000</v>
      </c>
      <c r="I72" s="15">
        <v>2101000</v>
      </c>
      <c r="J72" s="15">
        <v>-2101000</v>
      </c>
      <c r="K72" s="15">
        <v>0</v>
      </c>
      <c r="L72" s="5"/>
      <c r="M72" s="3"/>
    </row>
    <row r="73" spans="1:13" ht="16.5" customHeight="1" x14ac:dyDescent="0.2">
      <c r="A73" s="14" t="s">
        <v>14</v>
      </c>
      <c r="B73" s="14"/>
      <c r="C73" s="14"/>
      <c r="D73" s="15">
        <v>4927000</v>
      </c>
      <c r="E73" s="15">
        <v>4886000</v>
      </c>
      <c r="F73" s="15">
        <v>-4845000</v>
      </c>
      <c r="G73" s="15">
        <v>41000</v>
      </c>
      <c r="H73" s="15">
        <v>5567000</v>
      </c>
      <c r="I73" s="15">
        <v>5229000</v>
      </c>
      <c r="J73" s="15">
        <v>-4891000</v>
      </c>
      <c r="K73" s="15">
        <v>338000</v>
      </c>
      <c r="L73" s="5"/>
      <c r="M73" s="3"/>
    </row>
    <row r="74" spans="1:13" ht="16.5" customHeight="1" x14ac:dyDescent="0.2">
      <c r="A74" s="14" t="s">
        <v>13</v>
      </c>
      <c r="B74" s="14"/>
      <c r="C74" s="14"/>
      <c r="D74" s="15">
        <v>7688000</v>
      </c>
      <c r="E74" s="15">
        <v>6446000</v>
      </c>
      <c r="F74" s="15">
        <v>-5204000</v>
      </c>
      <c r="G74" s="15">
        <v>1242000</v>
      </c>
      <c r="H74" s="15">
        <v>8584000</v>
      </c>
      <c r="I74" s="15">
        <v>6919000</v>
      </c>
      <c r="J74" s="15">
        <v>-5254000</v>
      </c>
      <c r="K74" s="15">
        <v>1665000</v>
      </c>
      <c r="L74" s="5"/>
      <c r="M74" s="3"/>
    </row>
    <row r="75" spans="1:13" ht="16.5" customHeight="1" x14ac:dyDescent="0.2">
      <c r="A75" s="25" t="s">
        <v>12</v>
      </c>
      <c r="B75" s="31"/>
      <c r="C75" s="31"/>
      <c r="D75" s="15">
        <v>14691000</v>
      </c>
      <c r="E75" s="16">
        <v>14691000</v>
      </c>
      <c r="F75" s="16">
        <v>-14691000</v>
      </c>
      <c r="G75" s="16">
        <v>0</v>
      </c>
      <c r="H75" s="15">
        <v>15754000</v>
      </c>
      <c r="I75" s="16">
        <v>15386000</v>
      </c>
      <c r="J75" s="16">
        <v>-15018000</v>
      </c>
      <c r="K75" s="16">
        <v>368000</v>
      </c>
      <c r="L75" s="5"/>
      <c r="M75" s="3"/>
    </row>
    <row r="76" spans="1:13" ht="16.5" customHeight="1" x14ac:dyDescent="0.2">
      <c r="A76" s="14" t="s">
        <v>11</v>
      </c>
      <c r="B76" s="14"/>
      <c r="C76" s="14"/>
      <c r="D76" s="15">
        <v>11168000</v>
      </c>
      <c r="E76" s="15">
        <v>11168000</v>
      </c>
      <c r="F76" s="15">
        <v>-11168000</v>
      </c>
      <c r="G76" s="15">
        <v>0</v>
      </c>
      <c r="H76" s="15">
        <v>12124000</v>
      </c>
      <c r="I76" s="15">
        <v>11756000</v>
      </c>
      <c r="J76" s="15">
        <v>-11388000</v>
      </c>
      <c r="K76" s="15">
        <v>368000</v>
      </c>
      <c r="L76" s="5"/>
      <c r="M76" s="3"/>
    </row>
    <row r="77" spans="1:13" ht="16.5" hidden="1" customHeight="1" x14ac:dyDescent="0.2">
      <c r="A77" s="14" t="s">
        <v>10</v>
      </c>
      <c r="B77" s="14"/>
      <c r="C77" s="14"/>
      <c r="D77" s="15">
        <v>3523000</v>
      </c>
      <c r="E77" s="15">
        <v>3523000</v>
      </c>
      <c r="F77" s="15">
        <v>-3523000</v>
      </c>
      <c r="G77" s="15">
        <v>0</v>
      </c>
      <c r="H77" s="15">
        <v>3630000</v>
      </c>
      <c r="I77" s="15">
        <v>3630000</v>
      </c>
      <c r="J77" s="15">
        <v>-3630000</v>
      </c>
      <c r="K77" s="15">
        <v>0</v>
      </c>
      <c r="L77" s="5"/>
      <c r="M77" s="3"/>
    </row>
    <row r="78" spans="1:13" ht="16.5" customHeight="1" x14ac:dyDescent="0.2">
      <c r="A78" s="25" t="s">
        <v>9</v>
      </c>
      <c r="B78" s="31"/>
      <c r="C78" s="31"/>
      <c r="D78" s="15">
        <v>12776000</v>
      </c>
      <c r="E78" s="16">
        <v>12322000</v>
      </c>
      <c r="F78" s="16">
        <v>-11868000</v>
      </c>
      <c r="G78" s="16">
        <v>454000</v>
      </c>
      <c r="H78" s="15">
        <v>14292000</v>
      </c>
      <c r="I78" s="16">
        <v>13650000</v>
      </c>
      <c r="J78" s="16">
        <v>-13008000</v>
      </c>
      <c r="K78" s="16">
        <v>642000</v>
      </c>
      <c r="L78" s="5"/>
      <c r="M78" s="3"/>
    </row>
    <row r="79" spans="1:13" ht="16.5" hidden="1" customHeight="1" x14ac:dyDescent="0.2">
      <c r="A79" s="14" t="s">
        <v>8</v>
      </c>
      <c r="B79" s="14"/>
      <c r="C79" s="14"/>
      <c r="D79" s="15">
        <v>13000</v>
      </c>
      <c r="E79" s="15">
        <v>13000</v>
      </c>
      <c r="F79" s="15">
        <v>-13000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5"/>
      <c r="M79" s="3"/>
    </row>
    <row r="80" spans="1:13" ht="16.5" hidden="1" customHeight="1" x14ac:dyDescent="0.2">
      <c r="A80" s="14" t="s">
        <v>7</v>
      </c>
      <c r="B80" s="14"/>
      <c r="C80" s="14"/>
      <c r="D80" s="15">
        <v>4297000</v>
      </c>
      <c r="E80" s="15">
        <v>4297000</v>
      </c>
      <c r="F80" s="15">
        <v>-4297000</v>
      </c>
      <c r="G80" s="15">
        <v>0</v>
      </c>
      <c r="H80" s="15">
        <v>4956000</v>
      </c>
      <c r="I80" s="15">
        <v>4956000</v>
      </c>
      <c r="J80" s="15">
        <v>-4956000</v>
      </c>
      <c r="K80" s="15">
        <v>0</v>
      </c>
      <c r="L80" s="5"/>
      <c r="M80" s="3"/>
    </row>
    <row r="81" spans="1:13" ht="16.5" hidden="1" customHeight="1" x14ac:dyDescent="0.2">
      <c r="A81" s="14" t="s">
        <v>6</v>
      </c>
      <c r="B81" s="14"/>
      <c r="C81" s="14"/>
      <c r="D81" s="15">
        <v>1907000</v>
      </c>
      <c r="E81" s="15">
        <v>1907000</v>
      </c>
      <c r="F81" s="15">
        <v>-1907000</v>
      </c>
      <c r="G81" s="15">
        <v>0</v>
      </c>
      <c r="H81" s="15">
        <v>2068000</v>
      </c>
      <c r="I81" s="15">
        <v>2068000</v>
      </c>
      <c r="J81" s="15">
        <v>-2068000</v>
      </c>
      <c r="K81" s="15">
        <v>0</v>
      </c>
      <c r="L81" s="5"/>
      <c r="M81" s="3"/>
    </row>
    <row r="82" spans="1:13" ht="16.5" customHeight="1" x14ac:dyDescent="0.2">
      <c r="A82" s="14" t="s">
        <v>5</v>
      </c>
      <c r="B82" s="14"/>
      <c r="C82" s="14"/>
      <c r="D82" s="15">
        <v>4204000</v>
      </c>
      <c r="E82" s="15">
        <v>3750000</v>
      </c>
      <c r="F82" s="15">
        <v>-3296000</v>
      </c>
      <c r="G82" s="15">
        <v>454000</v>
      </c>
      <c r="H82" s="15">
        <v>4611000</v>
      </c>
      <c r="I82" s="15">
        <v>3969000</v>
      </c>
      <c r="J82" s="15">
        <v>-3327000</v>
      </c>
      <c r="K82" s="15">
        <v>642000</v>
      </c>
      <c r="L82" s="5"/>
      <c r="M82" s="3"/>
    </row>
    <row r="83" spans="1:13" ht="16.5" hidden="1" customHeight="1" x14ac:dyDescent="0.2">
      <c r="A83" s="14" t="s">
        <v>4</v>
      </c>
      <c r="B83" s="14"/>
      <c r="C83" s="14"/>
      <c r="D83" s="15">
        <v>2355000</v>
      </c>
      <c r="E83" s="15">
        <v>2355000</v>
      </c>
      <c r="F83" s="15">
        <v>-2355000</v>
      </c>
      <c r="G83" s="15">
        <v>0</v>
      </c>
      <c r="H83" s="15">
        <v>2657000</v>
      </c>
      <c r="I83" s="15">
        <v>2657000</v>
      </c>
      <c r="J83" s="15">
        <v>-2657000</v>
      </c>
      <c r="K83" s="15">
        <v>0</v>
      </c>
      <c r="L83" s="5"/>
      <c r="M83" s="3"/>
    </row>
    <row r="84" spans="1:13" ht="16.5" customHeight="1" x14ac:dyDescent="0.2">
      <c r="A84" s="25" t="s">
        <v>3</v>
      </c>
      <c r="B84" s="31"/>
      <c r="C84" s="31"/>
      <c r="D84" s="15">
        <v>23456000</v>
      </c>
      <c r="E84" s="16">
        <v>21920000</v>
      </c>
      <c r="F84" s="16">
        <v>-20384000</v>
      </c>
      <c r="G84" s="16">
        <v>1536000</v>
      </c>
      <c r="H84" s="15">
        <v>23859000</v>
      </c>
      <c r="I84" s="16">
        <v>22245000</v>
      </c>
      <c r="J84" s="16">
        <v>-20631000</v>
      </c>
      <c r="K84" s="16">
        <v>1614000</v>
      </c>
      <c r="L84" s="5"/>
      <c r="M84" s="3"/>
    </row>
    <row r="85" spans="1:13" ht="16.5" customHeight="1" x14ac:dyDescent="0.2">
      <c r="A85" s="14" t="s">
        <v>2</v>
      </c>
      <c r="B85" s="14"/>
      <c r="C85" s="14"/>
      <c r="D85" s="15">
        <v>6774000</v>
      </c>
      <c r="E85" s="15">
        <v>6668000</v>
      </c>
      <c r="F85" s="15">
        <v>-6562000</v>
      </c>
      <c r="G85" s="15">
        <v>106000</v>
      </c>
      <c r="H85" s="15">
        <v>6415000</v>
      </c>
      <c r="I85" s="15">
        <v>6415000</v>
      </c>
      <c r="J85" s="15">
        <v>-6415000</v>
      </c>
      <c r="K85" s="15">
        <v>0</v>
      </c>
      <c r="L85" s="5"/>
      <c r="M85" s="3"/>
    </row>
    <row r="86" spans="1:13" ht="16.5" customHeight="1" x14ac:dyDescent="0.2">
      <c r="A86" s="14" t="s">
        <v>1</v>
      </c>
      <c r="B86" s="14"/>
      <c r="C86" s="14"/>
      <c r="D86" s="15">
        <v>12834000</v>
      </c>
      <c r="E86" s="15">
        <v>11404000</v>
      </c>
      <c r="F86" s="15">
        <v>-9974000</v>
      </c>
      <c r="G86" s="15">
        <v>1430000</v>
      </c>
      <c r="H86" s="15">
        <v>13298000</v>
      </c>
      <c r="I86" s="15">
        <v>11684000</v>
      </c>
      <c r="J86" s="15">
        <v>-10070000</v>
      </c>
      <c r="K86" s="15">
        <v>1614000</v>
      </c>
      <c r="L86" s="5"/>
      <c r="M86" s="3"/>
    </row>
    <row r="87" spans="1:13" ht="16.5" hidden="1" customHeight="1" thickBot="1" x14ac:dyDescent="0.25">
      <c r="A87" s="14" t="s">
        <v>0</v>
      </c>
      <c r="B87" s="14"/>
      <c r="C87" s="14"/>
      <c r="D87" s="15">
        <v>3848000</v>
      </c>
      <c r="E87" s="15">
        <v>3848000</v>
      </c>
      <c r="F87" s="15">
        <v>-3848000</v>
      </c>
      <c r="G87" s="15">
        <v>0</v>
      </c>
      <c r="H87" s="15">
        <v>4146000</v>
      </c>
      <c r="I87" s="15">
        <v>4146000</v>
      </c>
      <c r="J87" s="15">
        <v>-4146000</v>
      </c>
      <c r="K87" s="15">
        <v>0</v>
      </c>
      <c r="L87" s="24"/>
      <c r="M87" s="3"/>
    </row>
    <row r="88" spans="1:13" ht="409.6" hidden="1" customHeight="1" x14ac:dyDescent="0.2">
      <c r="A88" s="7" t="s">
        <v>0</v>
      </c>
      <c r="B88" s="26"/>
      <c r="C88" s="26"/>
      <c r="D88" s="6">
        <v>359127000</v>
      </c>
      <c r="E88" s="6">
        <v>335488000</v>
      </c>
      <c r="F88" s="6">
        <v>-311849000</v>
      </c>
      <c r="G88" s="6">
        <v>23639000</v>
      </c>
      <c r="H88" s="6">
        <v>382898000</v>
      </c>
      <c r="I88" s="6">
        <v>353773000</v>
      </c>
      <c r="J88" s="6">
        <v>-324648000</v>
      </c>
      <c r="K88" s="6">
        <v>29125000</v>
      </c>
      <c r="L88" s="4"/>
      <c r="M88" s="3"/>
    </row>
    <row r="89" spans="1:13" ht="17.25" customHeight="1" x14ac:dyDescent="0.25">
      <c r="A89" s="17" t="s">
        <v>85</v>
      </c>
      <c r="B89" s="27"/>
      <c r="C89" s="28">
        <v>359127000</v>
      </c>
      <c r="D89" s="29">
        <v>359127000</v>
      </c>
      <c r="E89" s="30">
        <v>335488000</v>
      </c>
      <c r="F89" s="30">
        <v>-311849000</v>
      </c>
      <c r="G89" s="16">
        <f>G10+G23+G32+G36+G46+G55+G63+G67+G71+G75+G78+G84</f>
        <v>23639000</v>
      </c>
      <c r="H89" s="16">
        <f t="shared" ref="H89:K89" si="0">H10+H23+H32+H36+H46+H55+H63+H67+H71+H75+H78+H84</f>
        <v>298389000</v>
      </c>
      <c r="I89" s="16">
        <f t="shared" si="0"/>
        <v>269264000</v>
      </c>
      <c r="J89" s="16">
        <f t="shared" si="0"/>
        <v>-240139000</v>
      </c>
      <c r="K89" s="16">
        <f t="shared" si="0"/>
        <v>29125000</v>
      </c>
      <c r="L89" s="2"/>
      <c r="M89" s="2"/>
    </row>
  </sheetData>
  <mergeCells count="21">
    <mergeCell ref="B84:C84"/>
    <mergeCell ref="B71:C71"/>
    <mergeCell ref="B75:C75"/>
    <mergeCell ref="B78:C78"/>
    <mergeCell ref="B60:C60"/>
    <mergeCell ref="B63:C63"/>
    <mergeCell ref="B67:C67"/>
    <mergeCell ref="B46:C46"/>
    <mergeCell ref="B51:C51"/>
    <mergeCell ref="B55:C55"/>
    <mergeCell ref="B32:C32"/>
    <mergeCell ref="B36:C36"/>
    <mergeCell ref="B42:C42"/>
    <mergeCell ref="B18:C18"/>
    <mergeCell ref="B23:C23"/>
    <mergeCell ref="B29:C29"/>
    <mergeCell ref="D3:K3"/>
    <mergeCell ref="D1:K1"/>
    <mergeCell ref="A2:K2"/>
    <mergeCell ref="A6:K6"/>
    <mergeCell ref="B10:C10"/>
  </mergeCells>
  <printOptions horizontalCentered="1"/>
  <pageMargins left="1.3779527559055118" right="0.39370078740157483" top="0.78740157480314965" bottom="0.59055118110236227" header="0.51181102362204722" footer="0.51181102362204722"/>
  <pageSetup paperSize="9" scale="9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 (плановый период) пос_1</vt:lpstr>
      <vt:lpstr>'Дотации (плановый период) пос_1'!Заголовки_для_печати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2015-12-22T11:41:18Z</cp:lastPrinted>
  <dcterms:created xsi:type="dcterms:W3CDTF">2015-12-18T10:07:40Z</dcterms:created>
  <dcterms:modified xsi:type="dcterms:W3CDTF">2015-12-24T11:44:45Z</dcterms:modified>
</cp:coreProperties>
</file>